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P42" i="1" l="1"/>
  <c r="Q42" i="1"/>
  <c r="R42" i="1"/>
  <c r="S42" i="1"/>
  <c r="T42" i="1"/>
  <c r="U42" i="1"/>
  <c r="P43" i="1"/>
  <c r="Q43" i="1"/>
  <c r="R43" i="1"/>
  <c r="S43" i="1"/>
  <c r="T43" i="1"/>
  <c r="U43" i="1"/>
  <c r="P44" i="1"/>
  <c r="Q44" i="1"/>
  <c r="R44" i="1"/>
  <c r="S44" i="1"/>
  <c r="T44" i="1"/>
  <c r="U44" i="1"/>
  <c r="P45" i="1"/>
  <c r="Q45" i="1"/>
  <c r="R45" i="1"/>
  <c r="S45" i="1"/>
  <c r="T45" i="1"/>
  <c r="U45" i="1"/>
  <c r="P46" i="1"/>
  <c r="Q46" i="1"/>
  <c r="R46" i="1"/>
  <c r="S46" i="1"/>
  <c r="T46" i="1"/>
  <c r="U46" i="1"/>
  <c r="P47" i="1"/>
  <c r="Q47" i="1"/>
  <c r="R47" i="1"/>
  <c r="S47" i="1"/>
  <c r="T47" i="1"/>
  <c r="U47" i="1"/>
  <c r="P48" i="1"/>
  <c r="Q48" i="1"/>
  <c r="R48" i="1"/>
  <c r="S48" i="1"/>
  <c r="T48" i="1"/>
  <c r="U48" i="1"/>
  <c r="P49" i="1"/>
  <c r="Q49" i="1"/>
  <c r="R49" i="1"/>
  <c r="S49" i="1"/>
  <c r="T49" i="1"/>
  <c r="U49" i="1"/>
  <c r="P50" i="1"/>
  <c r="Q50" i="1"/>
  <c r="R50" i="1"/>
  <c r="S50" i="1"/>
  <c r="T50" i="1"/>
  <c r="U50" i="1"/>
  <c r="P51" i="1"/>
  <c r="Q51" i="1"/>
  <c r="R51" i="1"/>
  <c r="S51" i="1"/>
  <c r="T51" i="1"/>
  <c r="U51" i="1"/>
  <c r="P52" i="1"/>
  <c r="Q52" i="1"/>
  <c r="R52" i="1"/>
  <c r="S52" i="1"/>
  <c r="T52" i="1"/>
  <c r="U52" i="1"/>
  <c r="P53" i="1"/>
  <c r="Q53" i="1"/>
  <c r="R53" i="1"/>
  <c r="S53" i="1"/>
  <c r="T53" i="1"/>
  <c r="U53" i="1"/>
  <c r="P54" i="1"/>
  <c r="Q54" i="1"/>
  <c r="R54" i="1"/>
  <c r="S54" i="1"/>
  <c r="T54" i="1"/>
  <c r="U54" i="1"/>
  <c r="P55" i="1"/>
  <c r="Q55" i="1"/>
  <c r="R55" i="1"/>
  <c r="S55" i="1"/>
  <c r="T55" i="1"/>
  <c r="U55" i="1"/>
  <c r="P56" i="1"/>
  <c r="Q56" i="1"/>
  <c r="R56" i="1"/>
  <c r="S56" i="1"/>
  <c r="T56" i="1"/>
  <c r="U56" i="1"/>
  <c r="P57" i="1"/>
  <c r="Q57" i="1"/>
  <c r="R57" i="1"/>
  <c r="S57" i="1"/>
  <c r="T57" i="1"/>
  <c r="U57" i="1"/>
  <c r="P58" i="1"/>
  <c r="Q58" i="1"/>
  <c r="R58" i="1"/>
  <c r="S58" i="1"/>
  <c r="T58" i="1"/>
  <c r="U58" i="1"/>
  <c r="P59" i="1"/>
  <c r="Q59" i="1"/>
  <c r="R59" i="1"/>
  <c r="S59" i="1"/>
  <c r="T59" i="1"/>
  <c r="U59" i="1"/>
  <c r="P60" i="1"/>
  <c r="Q60" i="1"/>
  <c r="R60" i="1"/>
  <c r="S60" i="1"/>
  <c r="T60" i="1"/>
  <c r="U60" i="1"/>
  <c r="P61" i="1"/>
  <c r="Q61" i="1"/>
  <c r="R61" i="1"/>
  <c r="S61" i="1"/>
  <c r="T61" i="1"/>
  <c r="U61" i="1"/>
  <c r="P62" i="1"/>
  <c r="Q62" i="1"/>
  <c r="R62" i="1"/>
  <c r="S62" i="1"/>
  <c r="T62" i="1"/>
  <c r="U62" i="1"/>
  <c r="P63" i="1"/>
  <c r="Q63" i="1"/>
  <c r="R63" i="1"/>
  <c r="S63" i="1"/>
  <c r="T63" i="1"/>
  <c r="U63" i="1"/>
  <c r="P64" i="1"/>
  <c r="Q64" i="1"/>
  <c r="R64" i="1"/>
  <c r="S64" i="1"/>
  <c r="T64" i="1"/>
  <c r="U64" i="1"/>
  <c r="P65" i="1"/>
  <c r="Q65" i="1"/>
  <c r="R65" i="1"/>
  <c r="S65" i="1"/>
  <c r="T65" i="1"/>
  <c r="U65" i="1"/>
  <c r="P66" i="1"/>
  <c r="Q66" i="1"/>
  <c r="R66" i="1"/>
  <c r="S66" i="1"/>
  <c r="T66" i="1"/>
  <c r="U66" i="1"/>
  <c r="P67" i="1"/>
  <c r="Q67" i="1"/>
  <c r="R67" i="1"/>
  <c r="S67" i="1"/>
  <c r="T67" i="1"/>
  <c r="U67" i="1"/>
  <c r="P68" i="1"/>
  <c r="Q68" i="1"/>
  <c r="R68" i="1"/>
  <c r="S68" i="1"/>
  <c r="T68" i="1"/>
  <c r="U68" i="1"/>
  <c r="P69" i="1"/>
  <c r="Q69" i="1"/>
  <c r="R69" i="1"/>
  <c r="S69" i="1"/>
  <c r="T69" i="1"/>
  <c r="U69" i="1"/>
  <c r="P70" i="1"/>
  <c r="Q70" i="1"/>
  <c r="R70" i="1"/>
  <c r="S70" i="1"/>
  <c r="T70" i="1"/>
  <c r="U70" i="1"/>
  <c r="P71" i="1"/>
  <c r="Q71" i="1"/>
  <c r="R71" i="1"/>
  <c r="S71" i="1"/>
  <c r="T71" i="1"/>
  <c r="U71" i="1"/>
  <c r="P72" i="1"/>
  <c r="Q72" i="1"/>
  <c r="R72" i="1"/>
  <c r="S72" i="1"/>
  <c r="T72" i="1"/>
  <c r="U72" i="1"/>
  <c r="P73" i="1"/>
  <c r="Q73" i="1"/>
  <c r="R73" i="1"/>
  <c r="S73" i="1"/>
  <c r="T73" i="1"/>
  <c r="U73" i="1"/>
  <c r="P74" i="1"/>
  <c r="Q74" i="1"/>
  <c r="R74" i="1"/>
  <c r="S74" i="1"/>
  <c r="T74" i="1"/>
  <c r="U74" i="1"/>
  <c r="P75" i="1"/>
  <c r="Q75" i="1"/>
  <c r="R75" i="1"/>
  <c r="S75" i="1"/>
  <c r="T75" i="1"/>
  <c r="U75" i="1"/>
  <c r="P76" i="1"/>
  <c r="Q76" i="1"/>
  <c r="R76" i="1"/>
  <c r="S76" i="1"/>
  <c r="T76" i="1"/>
  <c r="U76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" i="1"/>
  <c r="K42" i="1"/>
  <c r="L42" i="1"/>
  <c r="M42" i="1"/>
  <c r="N42" i="1"/>
  <c r="O42" i="1"/>
  <c r="K43" i="1"/>
  <c r="L43" i="1"/>
  <c r="M43" i="1"/>
  <c r="N43" i="1"/>
  <c r="O43" i="1"/>
  <c r="K44" i="1"/>
  <c r="L44" i="1"/>
  <c r="M44" i="1"/>
  <c r="N44" i="1"/>
  <c r="O44" i="1"/>
  <c r="K45" i="1"/>
  <c r="L45" i="1"/>
  <c r="M45" i="1"/>
  <c r="N45" i="1"/>
  <c r="O45" i="1"/>
  <c r="K46" i="1"/>
  <c r="L46" i="1"/>
  <c r="M46" i="1"/>
  <c r="N46" i="1"/>
  <c r="O46" i="1"/>
  <c r="K47" i="1"/>
  <c r="L47" i="1"/>
  <c r="M47" i="1"/>
  <c r="N47" i="1"/>
  <c r="O47" i="1"/>
  <c r="K48" i="1"/>
  <c r="L48" i="1"/>
  <c r="M48" i="1"/>
  <c r="N48" i="1"/>
  <c r="O48" i="1"/>
  <c r="K49" i="1"/>
  <c r="L49" i="1"/>
  <c r="M49" i="1"/>
  <c r="N49" i="1"/>
  <c r="O49" i="1"/>
  <c r="K50" i="1"/>
  <c r="L50" i="1"/>
  <c r="M50" i="1"/>
  <c r="N50" i="1"/>
  <c r="O50" i="1"/>
  <c r="K51" i="1"/>
  <c r="L51" i="1"/>
  <c r="M51" i="1"/>
  <c r="N51" i="1"/>
  <c r="O51" i="1"/>
  <c r="K52" i="1"/>
  <c r="L52" i="1"/>
  <c r="M52" i="1"/>
  <c r="N52" i="1"/>
  <c r="O52" i="1"/>
  <c r="K53" i="1"/>
  <c r="L53" i="1"/>
  <c r="M53" i="1"/>
  <c r="N53" i="1"/>
  <c r="O53" i="1"/>
  <c r="K54" i="1"/>
  <c r="L54" i="1"/>
  <c r="M54" i="1"/>
  <c r="N54" i="1"/>
  <c r="O54" i="1"/>
  <c r="K55" i="1"/>
  <c r="L55" i="1"/>
  <c r="M55" i="1"/>
  <c r="N55" i="1"/>
  <c r="O55" i="1"/>
  <c r="K56" i="1"/>
  <c r="L56" i="1"/>
  <c r="M56" i="1"/>
  <c r="N56" i="1"/>
  <c r="O56" i="1"/>
  <c r="K57" i="1"/>
  <c r="L57" i="1"/>
  <c r="M57" i="1"/>
  <c r="N57" i="1"/>
  <c r="O57" i="1"/>
  <c r="K58" i="1"/>
  <c r="L58" i="1"/>
  <c r="M58" i="1"/>
  <c r="N58" i="1"/>
  <c r="O58" i="1"/>
  <c r="K59" i="1"/>
  <c r="L59" i="1"/>
  <c r="M59" i="1"/>
  <c r="N59" i="1"/>
  <c r="O59" i="1"/>
  <c r="K60" i="1"/>
  <c r="L60" i="1"/>
  <c r="M60" i="1"/>
  <c r="N60" i="1"/>
  <c r="O60" i="1"/>
  <c r="K61" i="1"/>
  <c r="L61" i="1"/>
  <c r="M61" i="1"/>
  <c r="N61" i="1"/>
  <c r="O61" i="1"/>
  <c r="K62" i="1"/>
  <c r="L62" i="1"/>
  <c r="M62" i="1"/>
  <c r="N62" i="1"/>
  <c r="O62" i="1"/>
  <c r="K63" i="1"/>
  <c r="L63" i="1"/>
  <c r="M63" i="1"/>
  <c r="N63" i="1"/>
  <c r="O63" i="1"/>
  <c r="K64" i="1"/>
  <c r="L64" i="1"/>
  <c r="M64" i="1"/>
  <c r="N64" i="1"/>
  <c r="O64" i="1"/>
  <c r="K65" i="1"/>
  <c r="L65" i="1"/>
  <c r="M65" i="1"/>
  <c r="N65" i="1"/>
  <c r="O65" i="1"/>
  <c r="K66" i="1"/>
  <c r="L66" i="1"/>
  <c r="M66" i="1"/>
  <c r="N66" i="1"/>
  <c r="O66" i="1"/>
  <c r="K67" i="1"/>
  <c r="L67" i="1"/>
  <c r="M67" i="1"/>
  <c r="N67" i="1"/>
  <c r="O67" i="1"/>
  <c r="K68" i="1"/>
  <c r="L68" i="1"/>
  <c r="M68" i="1"/>
  <c r="N68" i="1"/>
  <c r="O68" i="1"/>
  <c r="K69" i="1"/>
  <c r="L69" i="1"/>
  <c r="M69" i="1"/>
  <c r="N69" i="1"/>
  <c r="O69" i="1"/>
  <c r="K70" i="1"/>
  <c r="L70" i="1"/>
  <c r="M70" i="1"/>
  <c r="N70" i="1"/>
  <c r="O70" i="1"/>
  <c r="K71" i="1"/>
  <c r="L71" i="1"/>
  <c r="M71" i="1"/>
  <c r="N71" i="1"/>
  <c r="O71" i="1"/>
  <c r="K72" i="1"/>
  <c r="L72" i="1"/>
  <c r="M72" i="1"/>
  <c r="N72" i="1"/>
  <c r="O72" i="1"/>
  <c r="K73" i="1"/>
  <c r="L73" i="1"/>
  <c r="M73" i="1"/>
  <c r="N73" i="1"/>
  <c r="O73" i="1"/>
  <c r="K74" i="1"/>
  <c r="L74" i="1"/>
  <c r="M74" i="1"/>
  <c r="N74" i="1"/>
  <c r="O74" i="1"/>
  <c r="K75" i="1"/>
  <c r="L75" i="1"/>
  <c r="M75" i="1"/>
  <c r="N75" i="1"/>
  <c r="O75" i="1"/>
  <c r="K76" i="1"/>
  <c r="L76" i="1"/>
  <c r="M76" i="1"/>
  <c r="N76" i="1"/>
  <c r="O76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" i="1"/>
  <c r="D8" i="1"/>
  <c r="H8" i="1" s="1"/>
  <c r="F4" i="1"/>
  <c r="T7" i="1" l="1"/>
  <c r="T23" i="1"/>
  <c r="T39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" i="1"/>
  <c r="N7" i="1"/>
  <c r="N8" i="1"/>
  <c r="T8" i="1" s="1"/>
  <c r="N9" i="1"/>
  <c r="T9" i="1" s="1"/>
  <c r="N12" i="1"/>
  <c r="T12" i="1" s="1"/>
  <c r="N13" i="1"/>
  <c r="T13" i="1" s="1"/>
  <c r="N15" i="1"/>
  <c r="T15" i="1" s="1"/>
  <c r="N17" i="1"/>
  <c r="T17" i="1" s="1"/>
  <c r="N19" i="1"/>
  <c r="T19" i="1" s="1"/>
  <c r="N20" i="1"/>
  <c r="T20" i="1" s="1"/>
  <c r="N23" i="1"/>
  <c r="N24" i="1"/>
  <c r="T24" i="1" s="1"/>
  <c r="N25" i="1"/>
  <c r="T25" i="1" s="1"/>
  <c r="N28" i="1"/>
  <c r="T28" i="1" s="1"/>
  <c r="N29" i="1"/>
  <c r="T29" i="1" s="1"/>
  <c r="N31" i="1"/>
  <c r="T31" i="1" s="1"/>
  <c r="N33" i="1"/>
  <c r="T33" i="1" s="1"/>
  <c r="N35" i="1"/>
  <c r="T35" i="1" s="1"/>
  <c r="N36" i="1"/>
  <c r="T36" i="1" s="1"/>
  <c r="N39" i="1"/>
  <c r="N40" i="1"/>
  <c r="T40" i="1" s="1"/>
  <c r="N41" i="1"/>
  <c r="T41" i="1" s="1"/>
  <c r="M5" i="1"/>
  <c r="S5" i="1" s="1"/>
  <c r="M6" i="1"/>
  <c r="S6" i="1" s="1"/>
  <c r="M7" i="1"/>
  <c r="S7" i="1" s="1"/>
  <c r="M9" i="1"/>
  <c r="S9" i="1" s="1"/>
  <c r="M10" i="1"/>
  <c r="S10" i="1" s="1"/>
  <c r="M11" i="1"/>
  <c r="S11" i="1" s="1"/>
  <c r="M13" i="1"/>
  <c r="S13" i="1" s="1"/>
  <c r="M14" i="1"/>
  <c r="S14" i="1" s="1"/>
  <c r="M15" i="1"/>
  <c r="S15" i="1" s="1"/>
  <c r="M17" i="1"/>
  <c r="S17" i="1" s="1"/>
  <c r="M18" i="1"/>
  <c r="S18" i="1" s="1"/>
  <c r="M19" i="1"/>
  <c r="S19" i="1" s="1"/>
  <c r="M21" i="1"/>
  <c r="S21" i="1" s="1"/>
  <c r="M22" i="1"/>
  <c r="S22" i="1" s="1"/>
  <c r="M23" i="1"/>
  <c r="S23" i="1" s="1"/>
  <c r="M25" i="1"/>
  <c r="S25" i="1" s="1"/>
  <c r="M26" i="1"/>
  <c r="S26" i="1" s="1"/>
  <c r="M27" i="1"/>
  <c r="S27" i="1" s="1"/>
  <c r="M29" i="1"/>
  <c r="S29" i="1" s="1"/>
  <c r="M30" i="1"/>
  <c r="S30" i="1" s="1"/>
  <c r="M31" i="1"/>
  <c r="S31" i="1" s="1"/>
  <c r="M33" i="1"/>
  <c r="S33" i="1" s="1"/>
  <c r="M34" i="1"/>
  <c r="S34" i="1" s="1"/>
  <c r="M35" i="1"/>
  <c r="S35" i="1" s="1"/>
  <c r="M37" i="1"/>
  <c r="S37" i="1" s="1"/>
  <c r="M38" i="1"/>
  <c r="S38" i="1" s="1"/>
  <c r="M39" i="1"/>
  <c r="S39" i="1" s="1"/>
  <c r="M41" i="1"/>
  <c r="S41" i="1" s="1"/>
  <c r="M4" i="1"/>
  <c r="S4" i="1" s="1"/>
  <c r="L8" i="1"/>
  <c r="R8" i="1" s="1"/>
  <c r="L13" i="1"/>
  <c r="R13" i="1" s="1"/>
  <c r="L19" i="1"/>
  <c r="R19" i="1" s="1"/>
  <c r="L24" i="1"/>
  <c r="R24" i="1" s="1"/>
  <c r="L29" i="1"/>
  <c r="R29" i="1" s="1"/>
  <c r="L35" i="1"/>
  <c r="R35" i="1" s="1"/>
  <c r="L40" i="1"/>
  <c r="R40" i="1" s="1"/>
  <c r="K6" i="1"/>
  <c r="Q6" i="1" s="1"/>
  <c r="K7" i="1"/>
  <c r="Q7" i="1" s="1"/>
  <c r="K11" i="1"/>
  <c r="Q11" i="1" s="1"/>
  <c r="K13" i="1"/>
  <c r="Q13" i="1" s="1"/>
  <c r="K17" i="1"/>
  <c r="Q17" i="1" s="1"/>
  <c r="K18" i="1"/>
  <c r="Q18" i="1" s="1"/>
  <c r="K22" i="1"/>
  <c r="Q22" i="1" s="1"/>
  <c r="K23" i="1"/>
  <c r="Q23" i="1" s="1"/>
  <c r="K27" i="1"/>
  <c r="Q27" i="1" s="1"/>
  <c r="K29" i="1"/>
  <c r="Q29" i="1" s="1"/>
  <c r="K33" i="1"/>
  <c r="Q33" i="1" s="1"/>
  <c r="K34" i="1"/>
  <c r="Q34" i="1" s="1"/>
  <c r="K38" i="1"/>
  <c r="Q38" i="1" s="1"/>
  <c r="K39" i="1"/>
  <c r="Q39" i="1" s="1"/>
  <c r="H5" i="1"/>
  <c r="L9" i="1" s="1"/>
  <c r="R9" i="1" s="1"/>
  <c r="H6" i="1"/>
  <c r="M8" i="1" s="1"/>
  <c r="S8" i="1" s="1"/>
  <c r="H7" i="1"/>
  <c r="H4" i="1"/>
  <c r="D5" i="1"/>
  <c r="D6" i="1"/>
  <c r="D7" i="1"/>
  <c r="D4" i="1"/>
  <c r="L39" i="1" l="1"/>
  <c r="R39" i="1" s="1"/>
  <c r="L28" i="1"/>
  <c r="R28" i="1" s="1"/>
  <c r="L17" i="1"/>
  <c r="R17" i="1" s="1"/>
  <c r="K8" i="1"/>
  <c r="Q8" i="1" s="1"/>
  <c r="K12" i="1"/>
  <c r="Q12" i="1" s="1"/>
  <c r="K16" i="1"/>
  <c r="Q16" i="1" s="1"/>
  <c r="K20" i="1"/>
  <c r="Q20" i="1" s="1"/>
  <c r="K24" i="1"/>
  <c r="Q24" i="1" s="1"/>
  <c r="K28" i="1"/>
  <c r="Q28" i="1" s="1"/>
  <c r="K32" i="1"/>
  <c r="Q32" i="1" s="1"/>
  <c r="K36" i="1"/>
  <c r="Q36" i="1" s="1"/>
  <c r="K40" i="1"/>
  <c r="Q40" i="1" s="1"/>
  <c r="K4" i="1"/>
  <c r="Q4" i="1" s="1"/>
  <c r="K37" i="1"/>
  <c r="Q37" i="1" s="1"/>
  <c r="K31" i="1"/>
  <c r="Q31" i="1" s="1"/>
  <c r="K26" i="1"/>
  <c r="Q26" i="1" s="1"/>
  <c r="K21" i="1"/>
  <c r="Q21" i="1" s="1"/>
  <c r="K15" i="1"/>
  <c r="Q15" i="1" s="1"/>
  <c r="K10" i="1"/>
  <c r="Q10" i="1" s="1"/>
  <c r="K5" i="1"/>
  <c r="Q5" i="1" s="1"/>
  <c r="L37" i="1"/>
  <c r="R37" i="1" s="1"/>
  <c r="L32" i="1"/>
  <c r="R32" i="1" s="1"/>
  <c r="L27" i="1"/>
  <c r="R27" i="1" s="1"/>
  <c r="L21" i="1"/>
  <c r="R21" i="1" s="1"/>
  <c r="L16" i="1"/>
  <c r="R16" i="1" s="1"/>
  <c r="L11" i="1"/>
  <c r="R11" i="1" s="1"/>
  <c r="L5" i="1"/>
  <c r="R5" i="1" s="1"/>
  <c r="N6" i="1"/>
  <c r="T6" i="1" s="1"/>
  <c r="N10" i="1"/>
  <c r="T10" i="1" s="1"/>
  <c r="N14" i="1"/>
  <c r="T14" i="1" s="1"/>
  <c r="N18" i="1"/>
  <c r="T18" i="1" s="1"/>
  <c r="N22" i="1"/>
  <c r="T22" i="1" s="1"/>
  <c r="N26" i="1"/>
  <c r="T26" i="1" s="1"/>
  <c r="N30" i="1"/>
  <c r="T30" i="1" s="1"/>
  <c r="N34" i="1"/>
  <c r="T34" i="1" s="1"/>
  <c r="N38" i="1"/>
  <c r="T38" i="1" s="1"/>
  <c r="N4" i="1"/>
  <c r="T4" i="1" s="1"/>
  <c r="K41" i="1"/>
  <c r="Q41" i="1" s="1"/>
  <c r="K35" i="1"/>
  <c r="Q35" i="1" s="1"/>
  <c r="K30" i="1"/>
  <c r="Q30" i="1" s="1"/>
  <c r="K25" i="1"/>
  <c r="Q25" i="1" s="1"/>
  <c r="K19" i="1"/>
  <c r="Q19" i="1" s="1"/>
  <c r="K14" i="1"/>
  <c r="Q14" i="1" s="1"/>
  <c r="K9" i="1"/>
  <c r="Q9" i="1" s="1"/>
  <c r="L41" i="1"/>
  <c r="R41" i="1" s="1"/>
  <c r="L36" i="1"/>
  <c r="R36" i="1" s="1"/>
  <c r="L31" i="1"/>
  <c r="R31" i="1" s="1"/>
  <c r="L25" i="1"/>
  <c r="R25" i="1" s="1"/>
  <c r="L20" i="1"/>
  <c r="R20" i="1" s="1"/>
  <c r="L15" i="1"/>
  <c r="R15" i="1" s="1"/>
  <c r="N37" i="1"/>
  <c r="T37" i="1" s="1"/>
  <c r="N32" i="1"/>
  <c r="T32" i="1" s="1"/>
  <c r="N27" i="1"/>
  <c r="T27" i="1" s="1"/>
  <c r="N21" i="1"/>
  <c r="T21" i="1" s="1"/>
  <c r="N16" i="1"/>
  <c r="T16" i="1" s="1"/>
  <c r="N11" i="1"/>
  <c r="T11" i="1" s="1"/>
  <c r="N5" i="1"/>
  <c r="T5" i="1" s="1"/>
  <c r="L6" i="1"/>
  <c r="R6" i="1" s="1"/>
  <c r="L10" i="1"/>
  <c r="R10" i="1" s="1"/>
  <c r="L14" i="1"/>
  <c r="R14" i="1" s="1"/>
  <c r="L18" i="1"/>
  <c r="R18" i="1" s="1"/>
  <c r="L22" i="1"/>
  <c r="R22" i="1" s="1"/>
  <c r="L26" i="1"/>
  <c r="R26" i="1" s="1"/>
  <c r="L30" i="1"/>
  <c r="R30" i="1" s="1"/>
  <c r="L34" i="1"/>
  <c r="R34" i="1" s="1"/>
  <c r="L38" i="1"/>
  <c r="R38" i="1" s="1"/>
  <c r="L4" i="1"/>
  <c r="R4" i="1" s="1"/>
  <c r="L12" i="1"/>
  <c r="R12" i="1" s="1"/>
  <c r="L33" i="1"/>
  <c r="R33" i="1" s="1"/>
  <c r="L23" i="1"/>
  <c r="R23" i="1" s="1"/>
  <c r="L7" i="1"/>
  <c r="R7" i="1" s="1"/>
  <c r="M40" i="1"/>
  <c r="S40" i="1" s="1"/>
  <c r="M36" i="1"/>
  <c r="S36" i="1" s="1"/>
  <c r="M32" i="1"/>
  <c r="S32" i="1" s="1"/>
  <c r="M28" i="1"/>
  <c r="S28" i="1" s="1"/>
  <c r="M24" i="1"/>
  <c r="S24" i="1" s="1"/>
  <c r="M20" i="1"/>
  <c r="S20" i="1" s="1"/>
  <c r="M16" i="1"/>
  <c r="S16" i="1" s="1"/>
  <c r="M12" i="1"/>
  <c r="S12" i="1" s="1"/>
</calcChain>
</file>

<file path=xl/sharedStrings.xml><?xml version="1.0" encoding="utf-8"?>
<sst xmlns="http://schemas.openxmlformats.org/spreadsheetml/2006/main" count="25" uniqueCount="25">
  <si>
    <t>w</t>
  </si>
  <si>
    <t>1 оборот колеса</t>
  </si>
  <si>
    <t>путь на один оборот колеса 15" 195/50</t>
  </si>
  <si>
    <t>Расстояние на один об двиг, метров</t>
  </si>
  <si>
    <t>Обороты</t>
  </si>
  <si>
    <t>расстояние в минуту, метров 1 передача</t>
  </si>
  <si>
    <t>расстояние в минуту, метров 2 передача</t>
  </si>
  <si>
    <t>расстояние в минуту, метров 3 передача</t>
  </si>
  <si>
    <t>расстояние в минуту, метров 4 передача</t>
  </si>
  <si>
    <t>скорость, км/ч 1 передача</t>
  </si>
  <si>
    <t>скорость, км/ч 2 передача</t>
  </si>
  <si>
    <t>скорость, км/ч 3 передача</t>
  </si>
  <si>
    <t>скорость, км/ч 4 передача</t>
  </si>
  <si>
    <t>Передаточное число 1 передачи</t>
  </si>
  <si>
    <t>Передаточное число 2 передачи</t>
  </si>
  <si>
    <t>Передаточное число 3 передачи</t>
  </si>
  <si>
    <t>Передаточное число 4 передачи</t>
  </si>
  <si>
    <t>Передаточное число 5 передачи</t>
  </si>
  <si>
    <t>Передасточное число ГП</t>
  </si>
  <si>
    <t>Размер диска, дюймы</t>
  </si>
  <si>
    <t>Высота профиля резины, мм</t>
  </si>
  <si>
    <t xml:space="preserve"> 5 передача</t>
  </si>
  <si>
    <t>скорость, км/ч 5 передача</t>
  </si>
  <si>
    <t>Введите данные</t>
  </si>
  <si>
    <t>Обороты в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</si>
</sst>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/>
    <xf numFmtId="0" fontId="1" fillId="0" borderId="1" xfId="1" applyBorder="1" applyAlignment="1">
      <alignment horizontal="center" vertical="center"/>
    </xf>
  </cellXfs>
  <cellStyles count="2">
    <cellStyle name="Обычный" xfId="0" builtinId="0"/>
    <cellStyle name="Текст предупреждения" xfId="1" builtin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76"/>
  <sheetViews>
    <sheetView tabSelected="1" workbookViewId="0">
      <selection activeCell="W20" sqref="W20"/>
    </sheetView>
  </sheetViews>
  <sheetFormatPr defaultRowHeight="15" x14ac:dyDescent="0.25"/>
  <cols>
    <col min="1" max="1" width="35" customWidth="1"/>
    <col min="2" max="2" width="7.5703125" customWidth="1"/>
    <col min="3" max="3" width="9.140625" customWidth="1"/>
    <col min="4" max="4" width="9.140625" hidden="1" customWidth="1"/>
    <col min="5" max="5" width="0" hidden="1" customWidth="1"/>
    <col min="6" max="6" width="20.28515625" hidden="1" customWidth="1"/>
    <col min="7" max="7" width="0" hidden="1" customWidth="1"/>
    <col min="8" max="8" width="19" hidden="1" customWidth="1"/>
    <col min="9" max="9" width="9.140625" hidden="1" customWidth="1"/>
    <col min="10" max="10" width="0" hidden="1" customWidth="1"/>
    <col min="11" max="11" width="20" hidden="1" customWidth="1"/>
    <col min="12" max="12" width="21" hidden="1" customWidth="1"/>
    <col min="13" max="13" width="20.5703125" hidden="1" customWidth="1"/>
    <col min="14" max="14" width="20.7109375" hidden="1" customWidth="1"/>
    <col min="15" max="15" width="0" hidden="1" customWidth="1"/>
    <col min="16" max="16" width="15.140625" customWidth="1"/>
    <col min="17" max="17" width="14.5703125" customWidth="1"/>
    <col min="18" max="18" width="14.85546875" customWidth="1"/>
    <col min="19" max="19" width="14.140625" customWidth="1"/>
    <col min="20" max="20" width="16" customWidth="1"/>
    <col min="21" max="21" width="18.140625" customWidth="1"/>
  </cols>
  <sheetData>
    <row r="3" spans="1:21" ht="28.5" customHeight="1" x14ac:dyDescent="0.5">
      <c r="A3" s="10" t="s">
        <v>23</v>
      </c>
      <c r="B3" s="9"/>
      <c r="D3" s="1" t="s">
        <v>1</v>
      </c>
      <c r="F3" s="1" t="s">
        <v>2</v>
      </c>
      <c r="H3" s="1" t="s">
        <v>3</v>
      </c>
      <c r="J3" t="s">
        <v>4</v>
      </c>
      <c r="K3" s="1" t="s">
        <v>5</v>
      </c>
      <c r="L3" s="1" t="s">
        <v>6</v>
      </c>
      <c r="M3" s="1" t="s">
        <v>7</v>
      </c>
      <c r="N3" s="1" t="s">
        <v>8</v>
      </c>
      <c r="O3" s="1" t="s">
        <v>21</v>
      </c>
      <c r="P3" s="11" t="s">
        <v>24</v>
      </c>
      <c r="Q3" s="2" t="s">
        <v>9</v>
      </c>
      <c r="R3" s="2" t="s">
        <v>10</v>
      </c>
      <c r="S3" s="2" t="s">
        <v>11</v>
      </c>
      <c r="T3" s="2" t="s">
        <v>12</v>
      </c>
      <c r="U3" s="2" t="s">
        <v>22</v>
      </c>
    </row>
    <row r="4" spans="1:21" ht="15.75" x14ac:dyDescent="0.25">
      <c r="A4" s="6" t="s">
        <v>13</v>
      </c>
      <c r="B4" s="8">
        <v>3.55</v>
      </c>
      <c r="D4">
        <f>B4*$B$11</f>
        <v>13.986999999999998</v>
      </c>
      <c r="F4">
        <f>(B13*0.0254+B14/1000)*3.1415926</f>
        <v>1.8095573376000003</v>
      </c>
      <c r="H4">
        <f>$F$4/D4</f>
        <v>0.1293742287552728</v>
      </c>
      <c r="J4">
        <v>800</v>
      </c>
      <c r="K4">
        <f>J4*$H$4</f>
        <v>103.49938300421823</v>
      </c>
      <c r="L4">
        <f>$H$5*J4</f>
        <v>187.4606171760075</v>
      </c>
      <c r="M4">
        <f>$H$6*J4</f>
        <v>282.63293051151896</v>
      </c>
      <c r="N4">
        <f>$H$7*J4</f>
        <v>412.83461760109515</v>
      </c>
      <c r="O4">
        <f>$H$8*J4</f>
        <v>734.84561932994939</v>
      </c>
      <c r="P4" s="5">
        <f>J4</f>
        <v>800</v>
      </c>
      <c r="Q4" s="3">
        <f>K4*60/1000</f>
        <v>6.2099629802530938</v>
      </c>
      <c r="R4" s="3">
        <f>L4*60/1000</f>
        <v>11.247637030560451</v>
      </c>
      <c r="S4" s="3">
        <f>M4*60/1000</f>
        <v>16.95797583069114</v>
      </c>
      <c r="T4" s="3">
        <f>N4*60/1000</f>
        <v>24.770077056065709</v>
      </c>
      <c r="U4" s="3">
        <f>O4*60/1000</f>
        <v>44.090737159796959</v>
      </c>
    </row>
    <row r="5" spans="1:21" ht="15.75" x14ac:dyDescent="0.25">
      <c r="A5" s="6" t="s">
        <v>14</v>
      </c>
      <c r="B5" s="8">
        <v>1.96</v>
      </c>
      <c r="D5">
        <f t="shared" ref="D5:D7" si="0">B5*$B$11</f>
        <v>7.7223999999999995</v>
      </c>
      <c r="H5">
        <f t="shared" ref="H5:H8" si="1">$F$4/D5</f>
        <v>0.23432577147000938</v>
      </c>
      <c r="J5">
        <v>900</v>
      </c>
      <c r="K5">
        <f t="shared" ref="K5:K41" si="2">J5*$H$4</f>
        <v>116.43680587974552</v>
      </c>
      <c r="L5">
        <f t="shared" ref="L5:L41" si="3">$H$5*J5</f>
        <v>210.89319432300843</v>
      </c>
      <c r="M5">
        <f t="shared" ref="M5:M41" si="4">$H$6*J5</f>
        <v>317.96204682545886</v>
      </c>
      <c r="N5">
        <f t="shared" ref="N5:N41" si="5">$H$7*J5</f>
        <v>464.43894480123203</v>
      </c>
      <c r="O5">
        <f t="shared" ref="O5:O41" si="6">$H$8*J5</f>
        <v>826.701321746193</v>
      </c>
      <c r="P5" s="5">
        <f t="shared" ref="P5:P41" si="7">J5</f>
        <v>900</v>
      </c>
      <c r="Q5" s="3">
        <f t="shared" ref="Q5:Q41" si="8">K5*60/1000</f>
        <v>6.9862083527847316</v>
      </c>
      <c r="R5" s="3">
        <f t="shared" ref="R5:R41" si="9">L5*60/1000</f>
        <v>12.653591659380504</v>
      </c>
      <c r="S5" s="3">
        <f t="shared" ref="S5:S41" si="10">M5*60/1000</f>
        <v>19.077722809527533</v>
      </c>
      <c r="T5" s="3">
        <f t="shared" ref="T5:T41" si="11">N5*60/1000</f>
        <v>27.866336688073922</v>
      </c>
      <c r="U5" s="3">
        <f t="shared" ref="U5:U41" si="12">O5*60/1000</f>
        <v>49.602079304771578</v>
      </c>
    </row>
    <row r="6" spans="1:21" ht="15.75" x14ac:dyDescent="0.25">
      <c r="A6" s="6" t="s">
        <v>15</v>
      </c>
      <c r="B6" s="8">
        <v>1.3</v>
      </c>
      <c r="D6">
        <f t="shared" si="0"/>
        <v>5.1219999999999999</v>
      </c>
      <c r="H6">
        <f t="shared" si="1"/>
        <v>0.35329116313939873</v>
      </c>
      <c r="J6">
        <v>1000</v>
      </c>
      <c r="K6">
        <f t="shared" si="2"/>
        <v>129.37422875527281</v>
      </c>
      <c r="L6">
        <f t="shared" si="3"/>
        <v>234.32577147000939</v>
      </c>
      <c r="M6">
        <f t="shared" si="4"/>
        <v>353.29116313939875</v>
      </c>
      <c r="N6">
        <f t="shared" si="5"/>
        <v>516.0432720013689</v>
      </c>
      <c r="O6">
        <f t="shared" si="6"/>
        <v>918.55702416243662</v>
      </c>
      <c r="P6" s="5">
        <f t="shared" si="7"/>
        <v>1000</v>
      </c>
      <c r="Q6" s="3">
        <f t="shared" si="8"/>
        <v>7.7624537253163686</v>
      </c>
      <c r="R6" s="3">
        <f t="shared" si="9"/>
        <v>14.059546288200563</v>
      </c>
      <c r="S6" s="3">
        <f t="shared" si="10"/>
        <v>21.197469788363925</v>
      </c>
      <c r="T6" s="3">
        <f t="shared" si="11"/>
        <v>30.962596320082135</v>
      </c>
      <c r="U6" s="3">
        <f t="shared" si="12"/>
        <v>55.113421449746191</v>
      </c>
    </row>
    <row r="7" spans="1:21" ht="15.75" x14ac:dyDescent="0.25">
      <c r="A7" s="6" t="s">
        <v>16</v>
      </c>
      <c r="B7" s="8">
        <v>0.89</v>
      </c>
      <c r="D7">
        <f t="shared" si="0"/>
        <v>3.5066000000000002</v>
      </c>
      <c r="H7">
        <f t="shared" si="1"/>
        <v>0.5160432720013689</v>
      </c>
      <c r="J7">
        <v>1100</v>
      </c>
      <c r="K7">
        <f t="shared" si="2"/>
        <v>142.31165163080007</v>
      </c>
      <c r="L7">
        <f t="shared" si="3"/>
        <v>257.75834861701031</v>
      </c>
      <c r="M7">
        <f t="shared" si="4"/>
        <v>388.62027945333858</v>
      </c>
      <c r="N7">
        <f t="shared" si="5"/>
        <v>567.64759920150584</v>
      </c>
      <c r="O7">
        <f t="shared" si="6"/>
        <v>1010.4127265786803</v>
      </c>
      <c r="P7" s="5">
        <f t="shared" si="7"/>
        <v>1100</v>
      </c>
      <c r="Q7" s="3">
        <f t="shared" si="8"/>
        <v>8.5386990978480046</v>
      </c>
      <c r="R7" s="3">
        <f t="shared" si="9"/>
        <v>15.46550091702062</v>
      </c>
      <c r="S7" s="3">
        <f t="shared" si="10"/>
        <v>23.317216767200318</v>
      </c>
      <c r="T7" s="3">
        <f t="shared" si="11"/>
        <v>34.058855952090354</v>
      </c>
      <c r="U7" s="3">
        <f t="shared" si="12"/>
        <v>60.624763594720818</v>
      </c>
    </row>
    <row r="8" spans="1:21" ht="15.75" x14ac:dyDescent="0.25">
      <c r="A8" s="6" t="s">
        <v>17</v>
      </c>
      <c r="B8" s="8">
        <v>0.5</v>
      </c>
      <c r="D8">
        <f>B8*B11</f>
        <v>1.97</v>
      </c>
      <c r="H8">
        <f t="shared" si="1"/>
        <v>0.91855702416243667</v>
      </c>
      <c r="J8">
        <v>1200</v>
      </c>
      <c r="K8">
        <f t="shared" si="2"/>
        <v>155.24907450632736</v>
      </c>
      <c r="L8">
        <f t="shared" si="3"/>
        <v>281.19092576401124</v>
      </c>
      <c r="M8">
        <f t="shared" si="4"/>
        <v>423.94939576727847</v>
      </c>
      <c r="N8">
        <f t="shared" si="5"/>
        <v>619.25192640164266</v>
      </c>
      <c r="O8">
        <f t="shared" si="6"/>
        <v>1102.2684289949241</v>
      </c>
      <c r="P8" s="5">
        <f t="shared" si="7"/>
        <v>1200</v>
      </c>
      <c r="Q8" s="3">
        <f t="shared" si="8"/>
        <v>9.3149444703796416</v>
      </c>
      <c r="R8" s="3">
        <f t="shared" si="9"/>
        <v>16.871455545840675</v>
      </c>
      <c r="S8" s="3">
        <f t="shared" si="10"/>
        <v>25.43696374603671</v>
      </c>
      <c r="T8" s="3">
        <f t="shared" si="11"/>
        <v>37.15511558409856</v>
      </c>
      <c r="U8" s="3">
        <f t="shared" si="12"/>
        <v>66.136105739695438</v>
      </c>
    </row>
    <row r="9" spans="1:21" ht="15.75" x14ac:dyDescent="0.25">
      <c r="A9" s="6"/>
      <c r="B9" s="7"/>
      <c r="J9">
        <v>1300</v>
      </c>
      <c r="K9">
        <f t="shared" si="2"/>
        <v>168.18649738185462</v>
      </c>
      <c r="L9">
        <f t="shared" si="3"/>
        <v>304.62350291101217</v>
      </c>
      <c r="M9">
        <f t="shared" si="4"/>
        <v>459.27851208121837</v>
      </c>
      <c r="N9">
        <f t="shared" si="5"/>
        <v>670.8562536017796</v>
      </c>
      <c r="O9">
        <f t="shared" si="6"/>
        <v>1194.1241314111676</v>
      </c>
      <c r="P9" s="5">
        <f t="shared" si="7"/>
        <v>1300</v>
      </c>
      <c r="Q9" s="3">
        <f t="shared" si="8"/>
        <v>10.091189842911277</v>
      </c>
      <c r="R9" s="3">
        <f t="shared" si="9"/>
        <v>18.27741017466073</v>
      </c>
      <c r="S9" s="3">
        <f t="shared" si="10"/>
        <v>27.556710724873099</v>
      </c>
      <c r="T9" s="3">
        <f t="shared" si="11"/>
        <v>40.251375216106773</v>
      </c>
      <c r="U9" s="3">
        <f t="shared" si="12"/>
        <v>71.647447884670058</v>
      </c>
    </row>
    <row r="10" spans="1:21" ht="15.75" x14ac:dyDescent="0.25">
      <c r="A10" s="6"/>
      <c r="B10" s="7" t="s">
        <v>0</v>
      </c>
      <c r="J10">
        <v>1400</v>
      </c>
      <c r="K10">
        <f t="shared" si="2"/>
        <v>181.12392025738191</v>
      </c>
      <c r="L10">
        <f t="shared" si="3"/>
        <v>328.05608005801315</v>
      </c>
      <c r="M10">
        <f t="shared" si="4"/>
        <v>494.6076283951582</v>
      </c>
      <c r="N10">
        <f t="shared" si="5"/>
        <v>722.46058080191642</v>
      </c>
      <c r="O10">
        <f t="shared" si="6"/>
        <v>1285.9798338274113</v>
      </c>
      <c r="P10" s="5">
        <f t="shared" si="7"/>
        <v>1400</v>
      </c>
      <c r="Q10" s="3">
        <f t="shared" si="8"/>
        <v>10.867435215442914</v>
      </c>
      <c r="R10" s="3">
        <f t="shared" si="9"/>
        <v>19.683364803480789</v>
      </c>
      <c r="S10" s="3">
        <f t="shared" si="10"/>
        <v>29.676457703709492</v>
      </c>
      <c r="T10" s="3">
        <f t="shared" si="11"/>
        <v>43.347634848114986</v>
      </c>
      <c r="U10" s="3">
        <f t="shared" si="12"/>
        <v>77.158790029644678</v>
      </c>
    </row>
    <row r="11" spans="1:21" ht="15.75" x14ac:dyDescent="0.25">
      <c r="A11" s="6" t="s">
        <v>18</v>
      </c>
      <c r="B11" s="7">
        <v>3.94</v>
      </c>
      <c r="J11">
        <v>1500</v>
      </c>
      <c r="K11">
        <f t="shared" si="2"/>
        <v>194.0613431329092</v>
      </c>
      <c r="L11">
        <f t="shared" si="3"/>
        <v>351.48865720501408</v>
      </c>
      <c r="M11">
        <f t="shared" si="4"/>
        <v>529.93674470909809</v>
      </c>
      <c r="N11">
        <f t="shared" si="5"/>
        <v>774.06490800205336</v>
      </c>
      <c r="O11">
        <f t="shared" si="6"/>
        <v>1377.835536243655</v>
      </c>
      <c r="P11" s="5">
        <f t="shared" si="7"/>
        <v>1500</v>
      </c>
      <c r="Q11" s="3">
        <f t="shared" si="8"/>
        <v>11.643680587974552</v>
      </c>
      <c r="R11" s="3">
        <f t="shared" si="9"/>
        <v>21.089319432300844</v>
      </c>
      <c r="S11" s="3">
        <f t="shared" si="10"/>
        <v>31.796204682545884</v>
      </c>
      <c r="T11" s="3">
        <f t="shared" si="11"/>
        <v>46.443894480123198</v>
      </c>
      <c r="U11" s="3">
        <f t="shared" si="12"/>
        <v>82.670132174619297</v>
      </c>
    </row>
    <row r="12" spans="1:21" ht="15.75" x14ac:dyDescent="0.25">
      <c r="A12" s="6"/>
      <c r="B12" s="7"/>
      <c r="J12">
        <v>1600</v>
      </c>
      <c r="K12">
        <f t="shared" si="2"/>
        <v>206.99876600843646</v>
      </c>
      <c r="L12">
        <f t="shared" si="3"/>
        <v>374.92123435201501</v>
      </c>
      <c r="M12">
        <f t="shared" si="4"/>
        <v>565.26586102303793</v>
      </c>
      <c r="N12">
        <f t="shared" si="5"/>
        <v>825.66923520219029</v>
      </c>
      <c r="O12">
        <f t="shared" si="6"/>
        <v>1469.6912386598988</v>
      </c>
      <c r="P12" s="5">
        <f t="shared" si="7"/>
        <v>1600</v>
      </c>
      <c r="Q12" s="3">
        <f t="shared" si="8"/>
        <v>12.419925960506188</v>
      </c>
      <c r="R12" s="3">
        <f t="shared" si="9"/>
        <v>22.495274061120902</v>
      </c>
      <c r="S12" s="3">
        <f t="shared" si="10"/>
        <v>33.91595166138228</v>
      </c>
      <c r="T12" s="3">
        <f t="shared" si="11"/>
        <v>49.540154112131418</v>
      </c>
      <c r="U12" s="3">
        <f t="shared" si="12"/>
        <v>88.181474319593917</v>
      </c>
    </row>
    <row r="13" spans="1:21" ht="15.75" x14ac:dyDescent="0.25">
      <c r="A13" s="6" t="s">
        <v>19</v>
      </c>
      <c r="B13" s="7">
        <v>15</v>
      </c>
      <c r="J13">
        <v>1700</v>
      </c>
      <c r="K13">
        <f t="shared" si="2"/>
        <v>219.93618888396375</v>
      </c>
      <c r="L13">
        <f t="shared" si="3"/>
        <v>398.35381149901593</v>
      </c>
      <c r="M13">
        <f t="shared" si="4"/>
        <v>600.59497733697788</v>
      </c>
      <c r="N13">
        <f t="shared" si="5"/>
        <v>877.27356240232712</v>
      </c>
      <c r="O13">
        <f t="shared" si="6"/>
        <v>1561.5469410761423</v>
      </c>
      <c r="P13" s="5">
        <f t="shared" si="7"/>
        <v>1700</v>
      </c>
      <c r="Q13" s="3">
        <f t="shared" si="8"/>
        <v>13.196171333037825</v>
      </c>
      <c r="R13" s="3">
        <f t="shared" si="9"/>
        <v>23.901228689940954</v>
      </c>
      <c r="S13" s="3">
        <f t="shared" si="10"/>
        <v>36.035698640218676</v>
      </c>
      <c r="T13" s="3">
        <f t="shared" si="11"/>
        <v>52.636413744139631</v>
      </c>
      <c r="U13" s="3">
        <f t="shared" si="12"/>
        <v>93.692816464568537</v>
      </c>
    </row>
    <row r="14" spans="1:21" ht="15.75" x14ac:dyDescent="0.25">
      <c r="A14" s="6" t="s">
        <v>20</v>
      </c>
      <c r="B14" s="7">
        <v>195</v>
      </c>
      <c r="J14">
        <v>1800</v>
      </c>
      <c r="K14">
        <f t="shared" si="2"/>
        <v>232.87361175949104</v>
      </c>
      <c r="L14">
        <f t="shared" si="3"/>
        <v>421.78638864601686</v>
      </c>
      <c r="M14">
        <f t="shared" si="4"/>
        <v>635.92409365091771</v>
      </c>
      <c r="N14">
        <f t="shared" si="5"/>
        <v>928.87788960246405</v>
      </c>
      <c r="O14">
        <f t="shared" si="6"/>
        <v>1653.402643492386</v>
      </c>
      <c r="P14" s="5">
        <f t="shared" si="7"/>
        <v>1800</v>
      </c>
      <c r="Q14" s="3">
        <f t="shared" si="8"/>
        <v>13.972416705569463</v>
      </c>
      <c r="R14" s="3">
        <f t="shared" si="9"/>
        <v>25.307183318761009</v>
      </c>
      <c r="S14" s="3">
        <f t="shared" si="10"/>
        <v>38.155445619055065</v>
      </c>
      <c r="T14" s="3">
        <f t="shared" si="11"/>
        <v>55.732673376147844</v>
      </c>
      <c r="U14" s="3">
        <f t="shared" si="12"/>
        <v>99.204158609543157</v>
      </c>
    </row>
    <row r="15" spans="1:21" x14ac:dyDescent="0.25">
      <c r="J15">
        <v>1900</v>
      </c>
      <c r="K15">
        <f t="shared" si="2"/>
        <v>245.8110346350183</v>
      </c>
      <c r="L15">
        <f t="shared" si="3"/>
        <v>445.21896579301784</v>
      </c>
      <c r="M15">
        <f t="shared" si="4"/>
        <v>671.25320996485755</v>
      </c>
      <c r="N15">
        <f t="shared" si="5"/>
        <v>980.48221680260087</v>
      </c>
      <c r="O15">
        <f t="shared" si="6"/>
        <v>1745.2583459086297</v>
      </c>
      <c r="P15" s="5">
        <f t="shared" si="7"/>
        <v>1900</v>
      </c>
      <c r="Q15" s="3">
        <f t="shared" si="8"/>
        <v>14.748662078101098</v>
      </c>
      <c r="R15" s="3">
        <f t="shared" si="9"/>
        <v>26.713137947581071</v>
      </c>
      <c r="S15" s="3">
        <f t="shared" si="10"/>
        <v>40.275192597891454</v>
      </c>
      <c r="T15" s="3">
        <f t="shared" si="11"/>
        <v>58.828933008156056</v>
      </c>
      <c r="U15" s="3">
        <f t="shared" si="12"/>
        <v>104.71550075451778</v>
      </c>
    </row>
    <row r="16" spans="1:21" x14ac:dyDescent="0.25">
      <c r="J16">
        <v>2000</v>
      </c>
      <c r="K16">
        <f t="shared" si="2"/>
        <v>258.74845751054562</v>
      </c>
      <c r="L16">
        <f t="shared" si="3"/>
        <v>468.65154294001877</v>
      </c>
      <c r="M16">
        <f t="shared" si="4"/>
        <v>706.5823262787975</v>
      </c>
      <c r="N16">
        <f t="shared" si="5"/>
        <v>1032.0865440027378</v>
      </c>
      <c r="O16">
        <f t="shared" si="6"/>
        <v>1837.1140483248732</v>
      </c>
      <c r="P16" s="12">
        <f t="shared" si="7"/>
        <v>2000</v>
      </c>
      <c r="Q16" s="4">
        <f t="shared" si="8"/>
        <v>15.524907450632737</v>
      </c>
      <c r="R16" s="4">
        <f t="shared" si="9"/>
        <v>28.119092576401126</v>
      </c>
      <c r="S16" s="4">
        <f t="shared" si="10"/>
        <v>42.39493957672785</v>
      </c>
      <c r="T16" s="4">
        <f t="shared" si="11"/>
        <v>61.925192640164269</v>
      </c>
      <c r="U16" s="3">
        <f t="shared" si="12"/>
        <v>110.22684289949238</v>
      </c>
    </row>
    <row r="17" spans="10:21" x14ac:dyDescent="0.25">
      <c r="J17">
        <v>2100</v>
      </c>
      <c r="K17">
        <f t="shared" si="2"/>
        <v>271.68588038607288</v>
      </c>
      <c r="L17">
        <f t="shared" si="3"/>
        <v>492.0841200870197</v>
      </c>
      <c r="M17">
        <f t="shared" si="4"/>
        <v>741.91144259273733</v>
      </c>
      <c r="N17">
        <f t="shared" si="5"/>
        <v>1083.6908712028746</v>
      </c>
      <c r="O17">
        <f t="shared" si="6"/>
        <v>1928.969750741117</v>
      </c>
      <c r="P17" s="5">
        <f t="shared" si="7"/>
        <v>2100</v>
      </c>
      <c r="Q17" s="3">
        <f t="shared" si="8"/>
        <v>16.301152823164372</v>
      </c>
      <c r="R17" s="3">
        <f t="shared" si="9"/>
        <v>29.525047205221181</v>
      </c>
      <c r="S17" s="3">
        <f t="shared" si="10"/>
        <v>44.514686555564246</v>
      </c>
      <c r="T17" s="3">
        <f t="shared" si="11"/>
        <v>65.021452272172482</v>
      </c>
      <c r="U17" s="3">
        <f t="shared" si="12"/>
        <v>115.73818504446702</v>
      </c>
    </row>
    <row r="18" spans="10:21" x14ac:dyDescent="0.25">
      <c r="J18">
        <v>2200</v>
      </c>
      <c r="K18">
        <f t="shared" si="2"/>
        <v>284.62330326160014</v>
      </c>
      <c r="L18">
        <f t="shared" si="3"/>
        <v>515.51669723402063</v>
      </c>
      <c r="M18">
        <f t="shared" si="4"/>
        <v>777.24055890667717</v>
      </c>
      <c r="N18">
        <f t="shared" si="5"/>
        <v>1135.2951984030117</v>
      </c>
      <c r="O18">
        <f t="shared" si="6"/>
        <v>2020.8254531573607</v>
      </c>
      <c r="P18" s="5">
        <f t="shared" si="7"/>
        <v>2200</v>
      </c>
      <c r="Q18" s="3">
        <f t="shared" si="8"/>
        <v>17.077398195696009</v>
      </c>
      <c r="R18" s="3">
        <f t="shared" si="9"/>
        <v>30.93100183404124</v>
      </c>
      <c r="S18" s="3">
        <f t="shared" si="10"/>
        <v>46.634433534400635</v>
      </c>
      <c r="T18" s="3">
        <f t="shared" si="11"/>
        <v>68.117711904180709</v>
      </c>
      <c r="U18" s="3">
        <f t="shared" si="12"/>
        <v>121.24952718944164</v>
      </c>
    </row>
    <row r="19" spans="10:21" x14ac:dyDescent="0.25">
      <c r="J19">
        <v>2300</v>
      </c>
      <c r="K19">
        <f t="shared" si="2"/>
        <v>297.56072613712746</v>
      </c>
      <c r="L19">
        <f t="shared" si="3"/>
        <v>538.94927438102161</v>
      </c>
      <c r="M19">
        <f t="shared" si="4"/>
        <v>812.56967522061711</v>
      </c>
      <c r="N19">
        <f t="shared" si="5"/>
        <v>1186.8995256031485</v>
      </c>
      <c r="O19">
        <f t="shared" si="6"/>
        <v>2112.6811555736044</v>
      </c>
      <c r="P19" s="5">
        <f t="shared" si="7"/>
        <v>2300</v>
      </c>
      <c r="Q19" s="3">
        <f t="shared" si="8"/>
        <v>17.853643568227646</v>
      </c>
      <c r="R19" s="3">
        <f t="shared" si="9"/>
        <v>32.336956462861295</v>
      </c>
      <c r="S19" s="3">
        <f t="shared" si="10"/>
        <v>48.754180513237031</v>
      </c>
      <c r="T19" s="3">
        <f t="shared" si="11"/>
        <v>71.213971536188907</v>
      </c>
      <c r="U19" s="3">
        <f t="shared" si="12"/>
        <v>126.76086933441626</v>
      </c>
    </row>
    <row r="20" spans="10:21" x14ac:dyDescent="0.25">
      <c r="J20">
        <v>2400</v>
      </c>
      <c r="K20">
        <f t="shared" si="2"/>
        <v>310.49814901265472</v>
      </c>
      <c r="L20">
        <f t="shared" si="3"/>
        <v>562.38185152802248</v>
      </c>
      <c r="M20">
        <f t="shared" si="4"/>
        <v>847.89879153455695</v>
      </c>
      <c r="N20">
        <f t="shared" si="5"/>
        <v>1238.5038528032853</v>
      </c>
      <c r="O20">
        <f t="shared" si="6"/>
        <v>2204.5368579898482</v>
      </c>
      <c r="P20" s="5">
        <f t="shared" si="7"/>
        <v>2400</v>
      </c>
      <c r="Q20" s="3">
        <f t="shared" si="8"/>
        <v>18.629888940759283</v>
      </c>
      <c r="R20" s="3">
        <f t="shared" si="9"/>
        <v>33.74291109168135</v>
      </c>
      <c r="S20" s="3">
        <f t="shared" si="10"/>
        <v>50.87392749207342</v>
      </c>
      <c r="T20" s="3">
        <f t="shared" si="11"/>
        <v>74.31023116819712</v>
      </c>
      <c r="U20" s="3">
        <f t="shared" si="12"/>
        <v>132.27221147939088</v>
      </c>
    </row>
    <row r="21" spans="10:21" x14ac:dyDescent="0.25">
      <c r="J21">
        <v>2500</v>
      </c>
      <c r="K21">
        <f t="shared" si="2"/>
        <v>323.43557188818198</v>
      </c>
      <c r="L21">
        <f t="shared" si="3"/>
        <v>585.81442867502346</v>
      </c>
      <c r="M21">
        <f t="shared" si="4"/>
        <v>883.22790784849678</v>
      </c>
      <c r="N21">
        <f t="shared" si="5"/>
        <v>1290.1081800034221</v>
      </c>
      <c r="O21">
        <f t="shared" si="6"/>
        <v>2296.3925604060919</v>
      </c>
      <c r="P21" s="5">
        <f t="shared" si="7"/>
        <v>2500</v>
      </c>
      <c r="Q21" s="3">
        <f t="shared" si="8"/>
        <v>19.40613431329092</v>
      </c>
      <c r="R21" s="3">
        <f t="shared" si="9"/>
        <v>35.148865720501412</v>
      </c>
      <c r="S21" s="3">
        <f t="shared" si="10"/>
        <v>52.993674470909802</v>
      </c>
      <c r="T21" s="3">
        <f t="shared" si="11"/>
        <v>77.406490800205333</v>
      </c>
      <c r="U21" s="3">
        <f t="shared" si="12"/>
        <v>137.78355362436551</v>
      </c>
    </row>
    <row r="22" spans="10:21" x14ac:dyDescent="0.25">
      <c r="J22">
        <v>2600</v>
      </c>
      <c r="K22">
        <f t="shared" si="2"/>
        <v>336.37299476370924</v>
      </c>
      <c r="L22">
        <f t="shared" si="3"/>
        <v>609.24700582202433</v>
      </c>
      <c r="M22">
        <f t="shared" si="4"/>
        <v>918.55702416243673</v>
      </c>
      <c r="N22">
        <f t="shared" si="5"/>
        <v>1341.7125072035592</v>
      </c>
      <c r="O22">
        <f t="shared" si="6"/>
        <v>2388.2482628223352</v>
      </c>
      <c r="P22" s="5">
        <f t="shared" si="7"/>
        <v>2600</v>
      </c>
      <c r="Q22" s="3">
        <f t="shared" si="8"/>
        <v>20.182379685822553</v>
      </c>
      <c r="R22" s="3">
        <f t="shared" si="9"/>
        <v>36.55482034932146</v>
      </c>
      <c r="S22" s="3">
        <f t="shared" si="10"/>
        <v>55.113421449746198</v>
      </c>
      <c r="T22" s="3">
        <f t="shared" si="11"/>
        <v>80.502750432213546</v>
      </c>
      <c r="U22" s="3">
        <f t="shared" si="12"/>
        <v>143.29489576934012</v>
      </c>
    </row>
    <row r="23" spans="10:21" x14ac:dyDescent="0.25">
      <c r="J23">
        <v>2700</v>
      </c>
      <c r="K23">
        <f t="shared" si="2"/>
        <v>349.31041763923656</v>
      </c>
      <c r="L23">
        <f t="shared" si="3"/>
        <v>632.67958296902532</v>
      </c>
      <c r="M23">
        <f t="shared" si="4"/>
        <v>953.88614047637657</v>
      </c>
      <c r="N23">
        <f t="shared" si="5"/>
        <v>1393.316834403696</v>
      </c>
      <c r="O23">
        <f t="shared" si="6"/>
        <v>2480.1039652385789</v>
      </c>
      <c r="P23" s="5">
        <f t="shared" si="7"/>
        <v>2700</v>
      </c>
      <c r="Q23" s="3">
        <f t="shared" si="8"/>
        <v>20.958625058354194</v>
      </c>
      <c r="R23" s="3">
        <f t="shared" si="9"/>
        <v>37.960774978141515</v>
      </c>
      <c r="S23" s="3">
        <f t="shared" si="10"/>
        <v>57.233168428582587</v>
      </c>
      <c r="T23" s="3">
        <f t="shared" si="11"/>
        <v>83.599010064221758</v>
      </c>
      <c r="U23" s="3">
        <f t="shared" si="12"/>
        <v>148.80623791431472</v>
      </c>
    </row>
    <row r="24" spans="10:21" x14ac:dyDescent="0.25">
      <c r="J24">
        <v>2800</v>
      </c>
      <c r="K24">
        <f t="shared" si="2"/>
        <v>362.24784051476382</v>
      </c>
      <c r="L24">
        <f t="shared" si="3"/>
        <v>656.1121601160263</v>
      </c>
      <c r="M24">
        <f t="shared" si="4"/>
        <v>989.2152567903164</v>
      </c>
      <c r="N24">
        <f t="shared" si="5"/>
        <v>1444.9211616038328</v>
      </c>
      <c r="O24">
        <f t="shared" si="6"/>
        <v>2571.9596676548226</v>
      </c>
      <c r="P24" s="5">
        <f t="shared" si="7"/>
        <v>2800</v>
      </c>
      <c r="Q24" s="3">
        <f t="shared" si="8"/>
        <v>21.734870430885827</v>
      </c>
      <c r="R24" s="3">
        <f t="shared" si="9"/>
        <v>39.366729606961577</v>
      </c>
      <c r="S24" s="3">
        <f t="shared" si="10"/>
        <v>59.352915407418983</v>
      </c>
      <c r="T24" s="3">
        <f t="shared" si="11"/>
        <v>86.695269696229971</v>
      </c>
      <c r="U24" s="3">
        <f t="shared" si="12"/>
        <v>154.31758005928936</v>
      </c>
    </row>
    <row r="25" spans="10:21" x14ac:dyDescent="0.25">
      <c r="J25">
        <v>2900</v>
      </c>
      <c r="K25">
        <f t="shared" si="2"/>
        <v>375.18526339029108</v>
      </c>
      <c r="L25">
        <f t="shared" si="3"/>
        <v>679.54473726302717</v>
      </c>
      <c r="M25">
        <f t="shared" si="4"/>
        <v>1024.5443731042562</v>
      </c>
      <c r="N25">
        <f t="shared" si="5"/>
        <v>1496.5254888039699</v>
      </c>
      <c r="O25">
        <f t="shared" si="6"/>
        <v>2663.8153700710664</v>
      </c>
      <c r="P25" s="5">
        <f t="shared" si="7"/>
        <v>2900</v>
      </c>
      <c r="Q25" s="3">
        <f t="shared" si="8"/>
        <v>22.511115803417464</v>
      </c>
      <c r="R25" s="3">
        <f t="shared" si="9"/>
        <v>40.772684235781625</v>
      </c>
      <c r="S25" s="3">
        <f t="shared" si="10"/>
        <v>61.472662386255372</v>
      </c>
      <c r="T25" s="3">
        <f t="shared" si="11"/>
        <v>89.791529328238184</v>
      </c>
      <c r="U25" s="3">
        <f t="shared" si="12"/>
        <v>159.82892220426396</v>
      </c>
    </row>
    <row r="26" spans="10:21" x14ac:dyDescent="0.25">
      <c r="J26">
        <v>3000</v>
      </c>
      <c r="K26">
        <f t="shared" si="2"/>
        <v>388.1226862658184</v>
      </c>
      <c r="L26">
        <f t="shared" si="3"/>
        <v>702.97731441002816</v>
      </c>
      <c r="M26">
        <f t="shared" si="4"/>
        <v>1059.8734894181962</v>
      </c>
      <c r="N26">
        <f t="shared" si="5"/>
        <v>1548.1298160041067</v>
      </c>
      <c r="O26">
        <f t="shared" si="6"/>
        <v>2755.6710724873101</v>
      </c>
      <c r="P26" s="5">
        <f t="shared" si="7"/>
        <v>3000</v>
      </c>
      <c r="Q26" s="3">
        <f t="shared" si="8"/>
        <v>23.287361175949105</v>
      </c>
      <c r="R26" s="3">
        <f t="shared" si="9"/>
        <v>42.178638864601687</v>
      </c>
      <c r="S26" s="3">
        <f t="shared" si="10"/>
        <v>63.592409365091768</v>
      </c>
      <c r="T26" s="3">
        <f t="shared" si="11"/>
        <v>92.887788960246397</v>
      </c>
      <c r="U26" s="3">
        <f t="shared" si="12"/>
        <v>165.34026434923859</v>
      </c>
    </row>
    <row r="27" spans="10:21" x14ac:dyDescent="0.25">
      <c r="J27">
        <v>3100</v>
      </c>
      <c r="K27">
        <f t="shared" si="2"/>
        <v>401.06010914134566</v>
      </c>
      <c r="L27">
        <f t="shared" si="3"/>
        <v>726.40989155702903</v>
      </c>
      <c r="M27">
        <f t="shared" si="4"/>
        <v>1095.2026057321361</v>
      </c>
      <c r="N27">
        <f t="shared" si="5"/>
        <v>1599.7341432042435</v>
      </c>
      <c r="O27">
        <f t="shared" si="6"/>
        <v>2847.5267749035538</v>
      </c>
      <c r="P27" s="5">
        <f t="shared" si="7"/>
        <v>3100</v>
      </c>
      <c r="Q27" s="3">
        <f t="shared" si="8"/>
        <v>24.063606548480742</v>
      </c>
      <c r="R27" s="3">
        <f t="shared" si="9"/>
        <v>43.584593493421742</v>
      </c>
      <c r="S27" s="3">
        <f t="shared" si="10"/>
        <v>65.712156343928172</v>
      </c>
      <c r="T27" s="3">
        <f t="shared" si="11"/>
        <v>95.984048592254609</v>
      </c>
      <c r="U27" s="3">
        <f t="shared" si="12"/>
        <v>170.85160649421323</v>
      </c>
    </row>
    <row r="28" spans="10:21" x14ac:dyDescent="0.25">
      <c r="J28">
        <v>3200</v>
      </c>
      <c r="K28">
        <f t="shared" si="2"/>
        <v>413.99753201687292</v>
      </c>
      <c r="L28">
        <f t="shared" si="3"/>
        <v>749.84246870403001</v>
      </c>
      <c r="M28">
        <f t="shared" si="4"/>
        <v>1130.5317220460759</v>
      </c>
      <c r="N28">
        <f t="shared" si="5"/>
        <v>1651.3384704043806</v>
      </c>
      <c r="O28">
        <f t="shared" si="6"/>
        <v>2939.3824773197975</v>
      </c>
      <c r="P28" s="5">
        <f t="shared" si="7"/>
        <v>3200</v>
      </c>
      <c r="Q28" s="3">
        <f t="shared" si="8"/>
        <v>24.839851921012375</v>
      </c>
      <c r="R28" s="3">
        <f t="shared" si="9"/>
        <v>44.990548122241805</v>
      </c>
      <c r="S28" s="3">
        <f t="shared" si="10"/>
        <v>67.83190332276456</v>
      </c>
      <c r="T28" s="3">
        <f t="shared" si="11"/>
        <v>99.080308224262836</v>
      </c>
      <c r="U28" s="3">
        <f t="shared" si="12"/>
        <v>176.36294863918783</v>
      </c>
    </row>
    <row r="29" spans="10:21" x14ac:dyDescent="0.25">
      <c r="J29">
        <v>3300</v>
      </c>
      <c r="K29">
        <f t="shared" si="2"/>
        <v>426.93495489240024</v>
      </c>
      <c r="L29">
        <f t="shared" si="3"/>
        <v>773.275045851031</v>
      </c>
      <c r="M29">
        <f t="shared" si="4"/>
        <v>1165.8608383600158</v>
      </c>
      <c r="N29">
        <f t="shared" si="5"/>
        <v>1702.9427976045174</v>
      </c>
      <c r="O29">
        <f t="shared" si="6"/>
        <v>3031.2381797360408</v>
      </c>
      <c r="P29" s="5">
        <f t="shared" si="7"/>
        <v>3300</v>
      </c>
      <c r="Q29" s="3">
        <f t="shared" si="8"/>
        <v>25.616097293544016</v>
      </c>
      <c r="R29" s="3">
        <f t="shared" si="9"/>
        <v>46.39650275106186</v>
      </c>
      <c r="S29" s="3">
        <f t="shared" si="10"/>
        <v>69.951650301600949</v>
      </c>
      <c r="T29" s="3">
        <f t="shared" si="11"/>
        <v>102.17656785627103</v>
      </c>
      <c r="U29" s="3">
        <f t="shared" si="12"/>
        <v>181.87429078416244</v>
      </c>
    </row>
    <row r="30" spans="10:21" x14ac:dyDescent="0.25">
      <c r="J30">
        <v>3400</v>
      </c>
      <c r="K30">
        <f t="shared" si="2"/>
        <v>439.8723777679275</v>
      </c>
      <c r="L30">
        <f t="shared" si="3"/>
        <v>796.70762299803187</v>
      </c>
      <c r="M30">
        <f t="shared" si="4"/>
        <v>1201.1899546739558</v>
      </c>
      <c r="N30">
        <f t="shared" si="5"/>
        <v>1754.5471248046542</v>
      </c>
      <c r="O30">
        <f t="shared" si="6"/>
        <v>3123.0938821522846</v>
      </c>
      <c r="P30" s="5">
        <f t="shared" si="7"/>
        <v>3400</v>
      </c>
      <c r="Q30" s="3">
        <f t="shared" si="8"/>
        <v>26.392342666075649</v>
      </c>
      <c r="R30" s="3">
        <f t="shared" si="9"/>
        <v>47.802457379881908</v>
      </c>
      <c r="S30" s="3">
        <f t="shared" si="10"/>
        <v>72.071397280437353</v>
      </c>
      <c r="T30" s="3">
        <f t="shared" si="11"/>
        <v>105.27282748827926</v>
      </c>
      <c r="U30" s="3">
        <f t="shared" si="12"/>
        <v>187.38563292913707</v>
      </c>
    </row>
    <row r="31" spans="10:21" x14ac:dyDescent="0.25">
      <c r="J31">
        <v>3500</v>
      </c>
      <c r="K31">
        <f t="shared" si="2"/>
        <v>452.80980064345476</v>
      </c>
      <c r="L31">
        <f t="shared" si="3"/>
        <v>820.14020014503285</v>
      </c>
      <c r="M31">
        <f t="shared" si="4"/>
        <v>1236.5190709878955</v>
      </c>
      <c r="N31">
        <f t="shared" si="5"/>
        <v>1806.1514520047911</v>
      </c>
      <c r="O31">
        <f t="shared" si="6"/>
        <v>3214.9495845685283</v>
      </c>
      <c r="P31" s="5">
        <f t="shared" si="7"/>
        <v>3500</v>
      </c>
      <c r="Q31" s="3">
        <f t="shared" si="8"/>
        <v>27.168588038607286</v>
      </c>
      <c r="R31" s="3">
        <f t="shared" si="9"/>
        <v>49.20841200870197</v>
      </c>
      <c r="S31" s="3">
        <f t="shared" si="10"/>
        <v>74.191144259273727</v>
      </c>
      <c r="T31" s="3">
        <f t="shared" si="11"/>
        <v>108.36908712028747</v>
      </c>
      <c r="U31" s="3">
        <f t="shared" si="12"/>
        <v>192.89697507411168</v>
      </c>
    </row>
    <row r="32" spans="10:21" x14ac:dyDescent="0.25">
      <c r="J32">
        <v>3600</v>
      </c>
      <c r="K32">
        <f t="shared" si="2"/>
        <v>465.74722351898208</v>
      </c>
      <c r="L32">
        <f t="shared" si="3"/>
        <v>843.57277729203372</v>
      </c>
      <c r="M32">
        <f t="shared" si="4"/>
        <v>1271.8481873018354</v>
      </c>
      <c r="N32">
        <f t="shared" si="5"/>
        <v>1857.7557792049281</v>
      </c>
      <c r="O32">
        <f t="shared" si="6"/>
        <v>3306.805286984772</v>
      </c>
      <c r="P32" s="5">
        <f t="shared" si="7"/>
        <v>3600</v>
      </c>
      <c r="Q32" s="3">
        <f t="shared" si="8"/>
        <v>27.944833411138926</v>
      </c>
      <c r="R32" s="3">
        <f t="shared" si="9"/>
        <v>50.614366637522018</v>
      </c>
      <c r="S32" s="3">
        <f t="shared" si="10"/>
        <v>76.310891238110131</v>
      </c>
      <c r="T32" s="3">
        <f t="shared" si="11"/>
        <v>111.46534675229569</v>
      </c>
      <c r="U32" s="3">
        <f t="shared" si="12"/>
        <v>198.40831721908631</v>
      </c>
    </row>
    <row r="33" spans="10:21" x14ac:dyDescent="0.25">
      <c r="J33">
        <v>3700</v>
      </c>
      <c r="K33">
        <f t="shared" si="2"/>
        <v>478.68464639450934</v>
      </c>
      <c r="L33">
        <f t="shared" si="3"/>
        <v>867.0053544390347</v>
      </c>
      <c r="M33">
        <f t="shared" si="4"/>
        <v>1307.1773036157754</v>
      </c>
      <c r="N33">
        <f t="shared" si="5"/>
        <v>1909.3601064050649</v>
      </c>
      <c r="O33">
        <f t="shared" si="6"/>
        <v>3398.6609894010157</v>
      </c>
      <c r="P33" s="5">
        <f t="shared" si="7"/>
        <v>3700</v>
      </c>
      <c r="Q33" s="3">
        <f t="shared" si="8"/>
        <v>28.72107878367056</v>
      </c>
      <c r="R33" s="3">
        <f t="shared" si="9"/>
        <v>52.020321266342087</v>
      </c>
      <c r="S33" s="3">
        <f t="shared" si="10"/>
        <v>78.430638216946519</v>
      </c>
      <c r="T33" s="3">
        <f t="shared" si="11"/>
        <v>114.5616063843039</v>
      </c>
      <c r="U33" s="3">
        <f t="shared" si="12"/>
        <v>203.91965936406095</v>
      </c>
    </row>
    <row r="34" spans="10:21" x14ac:dyDescent="0.25">
      <c r="J34">
        <v>3800</v>
      </c>
      <c r="K34">
        <f t="shared" si="2"/>
        <v>491.6220692700366</v>
      </c>
      <c r="L34">
        <f t="shared" si="3"/>
        <v>890.43793158603569</v>
      </c>
      <c r="M34">
        <f t="shared" si="4"/>
        <v>1342.5064199297151</v>
      </c>
      <c r="N34">
        <f t="shared" si="5"/>
        <v>1960.9644336052017</v>
      </c>
      <c r="O34">
        <f t="shared" si="6"/>
        <v>3490.5166918172595</v>
      </c>
      <c r="P34" s="5">
        <f t="shared" si="7"/>
        <v>3800</v>
      </c>
      <c r="Q34" s="3">
        <f t="shared" si="8"/>
        <v>29.497324156202197</v>
      </c>
      <c r="R34" s="3">
        <f t="shared" si="9"/>
        <v>53.426275895162142</v>
      </c>
      <c r="S34" s="3">
        <f t="shared" si="10"/>
        <v>80.550385195782908</v>
      </c>
      <c r="T34" s="3">
        <f t="shared" si="11"/>
        <v>117.65786601631211</v>
      </c>
      <c r="U34" s="3">
        <f t="shared" si="12"/>
        <v>209.43100150903555</v>
      </c>
    </row>
    <row r="35" spans="10:21" x14ac:dyDescent="0.25">
      <c r="J35">
        <v>3900</v>
      </c>
      <c r="K35">
        <f t="shared" si="2"/>
        <v>504.55949214556392</v>
      </c>
      <c r="L35">
        <f t="shared" si="3"/>
        <v>913.87050873303656</v>
      </c>
      <c r="M35">
        <f t="shared" si="4"/>
        <v>1377.835536243655</v>
      </c>
      <c r="N35">
        <f t="shared" si="5"/>
        <v>2012.5687608053388</v>
      </c>
      <c r="O35">
        <f t="shared" si="6"/>
        <v>3582.3723942335032</v>
      </c>
      <c r="P35" s="5">
        <f t="shared" si="7"/>
        <v>3900</v>
      </c>
      <c r="Q35" s="3">
        <f t="shared" si="8"/>
        <v>30.273569528733834</v>
      </c>
      <c r="R35" s="3">
        <f t="shared" si="9"/>
        <v>54.832230523982197</v>
      </c>
      <c r="S35" s="3">
        <f t="shared" si="10"/>
        <v>82.670132174619297</v>
      </c>
      <c r="T35" s="3">
        <f t="shared" si="11"/>
        <v>120.75412564832033</v>
      </c>
      <c r="U35" s="3">
        <f t="shared" si="12"/>
        <v>214.94234365401019</v>
      </c>
    </row>
    <row r="36" spans="10:21" x14ac:dyDescent="0.25">
      <c r="J36">
        <v>4000</v>
      </c>
      <c r="K36">
        <f t="shared" si="2"/>
        <v>517.49691502109124</v>
      </c>
      <c r="L36">
        <f t="shared" si="3"/>
        <v>937.30308588003754</v>
      </c>
      <c r="M36">
        <f t="shared" si="4"/>
        <v>1413.164652557595</v>
      </c>
      <c r="N36">
        <f t="shared" si="5"/>
        <v>2064.1730880054756</v>
      </c>
      <c r="O36">
        <f t="shared" si="6"/>
        <v>3674.2280966497465</v>
      </c>
      <c r="P36" s="5">
        <f t="shared" si="7"/>
        <v>4000</v>
      </c>
      <c r="Q36" s="3">
        <f t="shared" si="8"/>
        <v>31.049814901265474</v>
      </c>
      <c r="R36" s="3">
        <f t="shared" si="9"/>
        <v>56.238185152802252</v>
      </c>
      <c r="S36" s="3">
        <f t="shared" si="10"/>
        <v>84.789879153455701</v>
      </c>
      <c r="T36" s="3">
        <f t="shared" si="11"/>
        <v>123.85038528032854</v>
      </c>
      <c r="U36" s="3">
        <f t="shared" si="12"/>
        <v>220.45368579898476</v>
      </c>
    </row>
    <row r="37" spans="10:21" x14ac:dyDescent="0.25">
      <c r="J37">
        <v>4100</v>
      </c>
      <c r="K37">
        <f t="shared" si="2"/>
        <v>530.43433789661844</v>
      </c>
      <c r="L37">
        <f t="shared" si="3"/>
        <v>960.73566302703841</v>
      </c>
      <c r="M37">
        <f t="shared" si="4"/>
        <v>1448.4937688715347</v>
      </c>
      <c r="N37">
        <f t="shared" si="5"/>
        <v>2115.7774152056127</v>
      </c>
      <c r="O37">
        <f t="shared" si="6"/>
        <v>3766.0837990659902</v>
      </c>
      <c r="P37" s="5">
        <f t="shared" si="7"/>
        <v>4100</v>
      </c>
      <c r="Q37" s="3">
        <f t="shared" si="8"/>
        <v>31.826060273797104</v>
      </c>
      <c r="R37" s="3">
        <f t="shared" si="9"/>
        <v>57.6441397816223</v>
      </c>
      <c r="S37" s="3">
        <f t="shared" si="10"/>
        <v>86.909626132292075</v>
      </c>
      <c r="T37" s="3">
        <f t="shared" si="11"/>
        <v>126.94664491233677</v>
      </c>
      <c r="U37" s="3">
        <f t="shared" si="12"/>
        <v>225.9650279439594</v>
      </c>
    </row>
    <row r="38" spans="10:21" x14ac:dyDescent="0.25">
      <c r="J38">
        <v>4200</v>
      </c>
      <c r="K38">
        <f t="shared" si="2"/>
        <v>543.37176077214576</v>
      </c>
      <c r="L38">
        <f t="shared" si="3"/>
        <v>984.1682401740394</v>
      </c>
      <c r="M38">
        <f t="shared" si="4"/>
        <v>1483.8228851854747</v>
      </c>
      <c r="N38">
        <f t="shared" si="5"/>
        <v>2167.3817424057493</v>
      </c>
      <c r="O38">
        <f t="shared" si="6"/>
        <v>3857.9395014822339</v>
      </c>
      <c r="P38" s="5">
        <f t="shared" si="7"/>
        <v>4200</v>
      </c>
      <c r="Q38" s="3">
        <f t="shared" si="8"/>
        <v>32.602305646328745</v>
      </c>
      <c r="R38" s="3">
        <f t="shared" si="9"/>
        <v>59.050094410442362</v>
      </c>
      <c r="S38" s="3">
        <f t="shared" si="10"/>
        <v>89.029373111128493</v>
      </c>
      <c r="T38" s="3">
        <f t="shared" si="11"/>
        <v>130.04290454434496</v>
      </c>
      <c r="U38" s="3">
        <f t="shared" si="12"/>
        <v>231.47637008893403</v>
      </c>
    </row>
    <row r="39" spans="10:21" x14ac:dyDescent="0.25">
      <c r="J39">
        <v>4300</v>
      </c>
      <c r="K39">
        <f t="shared" si="2"/>
        <v>556.30918364767308</v>
      </c>
      <c r="L39">
        <f t="shared" si="3"/>
        <v>1007.6008173210404</v>
      </c>
      <c r="M39">
        <f t="shared" si="4"/>
        <v>1519.1520014994146</v>
      </c>
      <c r="N39">
        <f t="shared" si="5"/>
        <v>2218.9860696058863</v>
      </c>
      <c r="O39">
        <f t="shared" si="6"/>
        <v>3949.7952038984777</v>
      </c>
      <c r="P39" s="5">
        <f t="shared" si="7"/>
        <v>4300</v>
      </c>
      <c r="Q39" s="3">
        <f t="shared" si="8"/>
        <v>33.378551018860385</v>
      </c>
      <c r="R39" s="3">
        <f t="shared" si="9"/>
        <v>60.456049039262417</v>
      </c>
      <c r="S39" s="3">
        <f t="shared" si="10"/>
        <v>91.149120089964882</v>
      </c>
      <c r="T39" s="3">
        <f t="shared" si="11"/>
        <v>133.13916417635318</v>
      </c>
      <c r="U39" s="3">
        <f t="shared" si="12"/>
        <v>236.98771223390864</v>
      </c>
    </row>
    <row r="40" spans="10:21" x14ac:dyDescent="0.25">
      <c r="J40">
        <v>4400</v>
      </c>
      <c r="K40">
        <f t="shared" si="2"/>
        <v>569.24660652320028</v>
      </c>
      <c r="L40">
        <f t="shared" si="3"/>
        <v>1031.0333944680413</v>
      </c>
      <c r="M40">
        <f t="shared" si="4"/>
        <v>1554.4811178133543</v>
      </c>
      <c r="N40">
        <f t="shared" si="5"/>
        <v>2270.5903968060234</v>
      </c>
      <c r="O40">
        <f t="shared" si="6"/>
        <v>4041.6509063147214</v>
      </c>
      <c r="P40" s="5">
        <f t="shared" si="7"/>
        <v>4400</v>
      </c>
      <c r="Q40" s="3">
        <f t="shared" si="8"/>
        <v>34.154796391392019</v>
      </c>
      <c r="R40" s="3">
        <f t="shared" si="9"/>
        <v>61.86200366808248</v>
      </c>
      <c r="S40" s="3">
        <f t="shared" si="10"/>
        <v>93.268867068801271</v>
      </c>
      <c r="T40" s="3">
        <f t="shared" si="11"/>
        <v>136.23542380836142</v>
      </c>
      <c r="U40" s="3">
        <f t="shared" si="12"/>
        <v>242.49905437888327</v>
      </c>
    </row>
    <row r="41" spans="10:21" x14ac:dyDescent="0.25">
      <c r="J41">
        <v>4500</v>
      </c>
      <c r="K41">
        <f t="shared" si="2"/>
        <v>582.1840293987276</v>
      </c>
      <c r="L41">
        <f t="shared" si="3"/>
        <v>1054.4659716150422</v>
      </c>
      <c r="M41">
        <f t="shared" si="4"/>
        <v>1589.8102341272943</v>
      </c>
      <c r="N41">
        <f t="shared" si="5"/>
        <v>2322.19472400616</v>
      </c>
      <c r="O41">
        <f t="shared" si="6"/>
        <v>4133.5066087309651</v>
      </c>
      <c r="P41" s="5">
        <f t="shared" si="7"/>
        <v>4500</v>
      </c>
      <c r="Q41" s="3">
        <f t="shared" si="8"/>
        <v>34.931041763923652</v>
      </c>
      <c r="R41" s="3">
        <f t="shared" si="9"/>
        <v>63.267958296902535</v>
      </c>
      <c r="S41" s="3">
        <f t="shared" si="10"/>
        <v>95.38861404763766</v>
      </c>
      <c r="T41" s="3">
        <f t="shared" si="11"/>
        <v>139.3316834403696</v>
      </c>
      <c r="U41" s="3">
        <f t="shared" si="12"/>
        <v>248.01039652385791</v>
      </c>
    </row>
    <row r="42" spans="10:21" x14ac:dyDescent="0.25">
      <c r="J42">
        <v>4600</v>
      </c>
      <c r="K42">
        <f t="shared" ref="K42:K76" si="13">J42*$H$4</f>
        <v>595.12145227425492</v>
      </c>
      <c r="L42">
        <f t="shared" ref="L42:L76" si="14">$H$5*J42</f>
        <v>1077.8985487620432</v>
      </c>
      <c r="M42">
        <f t="shared" ref="M42:M76" si="15">$H$6*J42</f>
        <v>1625.1393504412342</v>
      </c>
      <c r="N42">
        <f t="shared" ref="N42:N76" si="16">$H$7*J42</f>
        <v>2373.799051206297</v>
      </c>
      <c r="O42">
        <f t="shared" ref="O42:O76" si="17">$H$8*J42</f>
        <v>4225.3623111472089</v>
      </c>
      <c r="P42" s="5">
        <f t="shared" ref="P42:P76" si="18">J42</f>
        <v>4600</v>
      </c>
      <c r="Q42" s="3">
        <f t="shared" ref="Q42:Q76" si="19">K42*60/1000</f>
        <v>35.707287136455292</v>
      </c>
      <c r="R42" s="3">
        <f t="shared" ref="R42:R76" si="20">L42*60/1000</f>
        <v>64.67391292572259</v>
      </c>
      <c r="S42" s="3">
        <f t="shared" ref="S42:S76" si="21">M42*60/1000</f>
        <v>97.508361026474063</v>
      </c>
      <c r="T42" s="3">
        <f t="shared" ref="T42:T76" si="22">N42*60/1000</f>
        <v>142.42794307237781</v>
      </c>
      <c r="U42" s="3">
        <f t="shared" ref="U42:U76" si="23">O42*60/1000</f>
        <v>253.52173866883251</v>
      </c>
    </row>
    <row r="43" spans="10:21" x14ac:dyDescent="0.25">
      <c r="J43">
        <v>4700</v>
      </c>
      <c r="K43">
        <f t="shared" si="13"/>
        <v>608.05887514978212</v>
      </c>
      <c r="L43">
        <f t="shared" si="14"/>
        <v>1101.331125909044</v>
      </c>
      <c r="M43">
        <f t="shared" si="15"/>
        <v>1660.4684667551739</v>
      </c>
      <c r="N43">
        <f t="shared" si="16"/>
        <v>2425.4033784064341</v>
      </c>
      <c r="O43">
        <f t="shared" si="17"/>
        <v>4317.2180135634526</v>
      </c>
      <c r="P43" s="5">
        <f t="shared" si="18"/>
        <v>4700</v>
      </c>
      <c r="Q43" s="3">
        <f t="shared" si="19"/>
        <v>36.483532508986926</v>
      </c>
      <c r="R43" s="3">
        <f t="shared" si="20"/>
        <v>66.079867554542631</v>
      </c>
      <c r="S43" s="3">
        <f t="shared" si="21"/>
        <v>99.628108005310438</v>
      </c>
      <c r="T43" s="3">
        <f t="shared" si="22"/>
        <v>145.52420270438603</v>
      </c>
      <c r="U43" s="3">
        <f t="shared" si="23"/>
        <v>259.03308081380715</v>
      </c>
    </row>
    <row r="44" spans="10:21" x14ac:dyDescent="0.25">
      <c r="J44">
        <v>4800</v>
      </c>
      <c r="K44">
        <f t="shared" si="13"/>
        <v>620.99629802530944</v>
      </c>
      <c r="L44">
        <f t="shared" si="14"/>
        <v>1124.763703056045</v>
      </c>
      <c r="M44">
        <f t="shared" si="15"/>
        <v>1695.7975830691139</v>
      </c>
      <c r="N44">
        <f t="shared" si="16"/>
        <v>2477.0077056065707</v>
      </c>
      <c r="O44">
        <f t="shared" si="17"/>
        <v>4409.0737159796963</v>
      </c>
      <c r="P44" s="5">
        <f t="shared" si="18"/>
        <v>4800</v>
      </c>
      <c r="Q44" s="3">
        <f t="shared" si="19"/>
        <v>37.259777881518566</v>
      </c>
      <c r="R44" s="3">
        <f t="shared" si="20"/>
        <v>67.4858221833627</v>
      </c>
      <c r="S44" s="3">
        <f t="shared" si="21"/>
        <v>101.74785498414684</v>
      </c>
      <c r="T44" s="3">
        <f t="shared" si="22"/>
        <v>148.62046233639424</v>
      </c>
      <c r="U44" s="3">
        <f t="shared" si="23"/>
        <v>264.54442295878175</v>
      </c>
    </row>
    <row r="45" spans="10:21" x14ac:dyDescent="0.25">
      <c r="J45">
        <v>4900</v>
      </c>
      <c r="K45">
        <f t="shared" si="13"/>
        <v>633.93372090083665</v>
      </c>
      <c r="L45">
        <f t="shared" si="14"/>
        <v>1148.1962802030459</v>
      </c>
      <c r="M45">
        <f t="shared" si="15"/>
        <v>1731.1266993830538</v>
      </c>
      <c r="N45">
        <f t="shared" si="16"/>
        <v>2528.6120328067077</v>
      </c>
      <c r="O45">
        <f t="shared" si="17"/>
        <v>4500.92941839594</v>
      </c>
      <c r="P45" s="5">
        <f t="shared" si="18"/>
        <v>4900</v>
      </c>
      <c r="Q45" s="3">
        <f t="shared" si="19"/>
        <v>38.0360232540502</v>
      </c>
      <c r="R45" s="3">
        <f t="shared" si="20"/>
        <v>68.891776812182755</v>
      </c>
      <c r="S45" s="3">
        <f t="shared" si="21"/>
        <v>103.86760196298323</v>
      </c>
      <c r="T45" s="3">
        <f t="shared" si="22"/>
        <v>151.71672196840248</v>
      </c>
      <c r="U45" s="3">
        <f t="shared" si="23"/>
        <v>270.05576510375641</v>
      </c>
    </row>
    <row r="46" spans="10:21" x14ac:dyDescent="0.25">
      <c r="J46">
        <v>5000</v>
      </c>
      <c r="K46">
        <f t="shared" si="13"/>
        <v>646.87114377636397</v>
      </c>
      <c r="L46">
        <f t="shared" si="14"/>
        <v>1171.6288573500469</v>
      </c>
      <c r="M46">
        <f t="shared" si="15"/>
        <v>1766.4558156969936</v>
      </c>
      <c r="N46">
        <f t="shared" si="16"/>
        <v>2580.2163600068443</v>
      </c>
      <c r="O46">
        <f t="shared" si="17"/>
        <v>4592.7851208121838</v>
      </c>
      <c r="P46" s="5">
        <f t="shared" si="18"/>
        <v>5000</v>
      </c>
      <c r="Q46" s="3">
        <f t="shared" si="19"/>
        <v>38.81226862658184</v>
      </c>
      <c r="R46" s="3">
        <f t="shared" si="20"/>
        <v>70.297731441002824</v>
      </c>
      <c r="S46" s="3">
        <f t="shared" si="21"/>
        <v>105.9873489418196</v>
      </c>
      <c r="T46" s="3">
        <f t="shared" si="22"/>
        <v>154.81298160041067</v>
      </c>
      <c r="U46" s="3">
        <f t="shared" si="23"/>
        <v>275.56710724873102</v>
      </c>
    </row>
    <row r="47" spans="10:21" x14ac:dyDescent="0.25">
      <c r="J47">
        <v>5100</v>
      </c>
      <c r="K47">
        <f t="shared" si="13"/>
        <v>659.80856665189128</v>
      </c>
      <c r="L47">
        <f t="shared" si="14"/>
        <v>1195.0614344970479</v>
      </c>
      <c r="M47">
        <f t="shared" si="15"/>
        <v>1801.7849320109335</v>
      </c>
      <c r="N47">
        <f t="shared" si="16"/>
        <v>2631.8206872069813</v>
      </c>
      <c r="O47">
        <f t="shared" si="17"/>
        <v>4684.6408232284266</v>
      </c>
      <c r="P47" s="5">
        <f t="shared" si="18"/>
        <v>5100</v>
      </c>
      <c r="Q47" s="3">
        <f t="shared" si="19"/>
        <v>39.588513999113481</v>
      </c>
      <c r="R47" s="3">
        <f t="shared" si="20"/>
        <v>71.703686069822865</v>
      </c>
      <c r="S47" s="3">
        <f t="shared" si="21"/>
        <v>108.10709592065601</v>
      </c>
      <c r="T47" s="3">
        <f t="shared" si="22"/>
        <v>157.90924123241888</v>
      </c>
      <c r="U47" s="3">
        <f t="shared" si="23"/>
        <v>281.07844939370557</v>
      </c>
    </row>
    <row r="48" spans="10:21" x14ac:dyDescent="0.25">
      <c r="J48">
        <v>5200</v>
      </c>
      <c r="K48">
        <f t="shared" si="13"/>
        <v>672.74598952741849</v>
      </c>
      <c r="L48">
        <f t="shared" si="14"/>
        <v>1218.4940116440487</v>
      </c>
      <c r="M48">
        <f t="shared" si="15"/>
        <v>1837.1140483248735</v>
      </c>
      <c r="N48">
        <f t="shared" si="16"/>
        <v>2683.4250144071184</v>
      </c>
      <c r="O48">
        <f t="shared" si="17"/>
        <v>4776.4965256446703</v>
      </c>
      <c r="P48" s="5">
        <f t="shared" si="18"/>
        <v>5200</v>
      </c>
      <c r="Q48" s="3">
        <f t="shared" si="19"/>
        <v>40.364759371645107</v>
      </c>
      <c r="R48" s="3">
        <f t="shared" si="20"/>
        <v>73.10964069864292</v>
      </c>
      <c r="S48" s="3">
        <f t="shared" si="21"/>
        <v>110.2268428994924</v>
      </c>
      <c r="T48" s="3">
        <f t="shared" si="22"/>
        <v>161.00550086442709</v>
      </c>
      <c r="U48" s="3">
        <f t="shared" si="23"/>
        <v>286.58979153868023</v>
      </c>
    </row>
    <row r="49" spans="10:21" x14ac:dyDescent="0.25">
      <c r="J49">
        <v>5300</v>
      </c>
      <c r="K49">
        <f t="shared" si="13"/>
        <v>685.68341240294581</v>
      </c>
      <c r="L49">
        <f t="shared" si="14"/>
        <v>1241.9265887910497</v>
      </c>
      <c r="M49">
        <f t="shared" si="15"/>
        <v>1872.4431646388132</v>
      </c>
      <c r="N49">
        <f t="shared" si="16"/>
        <v>2735.029341607255</v>
      </c>
      <c r="O49">
        <f t="shared" si="17"/>
        <v>4868.3522280609141</v>
      </c>
      <c r="P49" s="5">
        <f t="shared" si="18"/>
        <v>5300</v>
      </c>
      <c r="Q49" s="3">
        <f t="shared" si="19"/>
        <v>41.141004744176747</v>
      </c>
      <c r="R49" s="3">
        <f t="shared" si="20"/>
        <v>74.515595327462975</v>
      </c>
      <c r="S49" s="3">
        <f t="shared" si="21"/>
        <v>112.34658987832879</v>
      </c>
      <c r="T49" s="3">
        <f t="shared" si="22"/>
        <v>164.1017604964353</v>
      </c>
      <c r="U49" s="3">
        <f t="shared" si="23"/>
        <v>292.10113368365484</v>
      </c>
    </row>
    <row r="50" spans="10:21" x14ac:dyDescent="0.25">
      <c r="J50">
        <v>5400</v>
      </c>
      <c r="K50">
        <f t="shared" si="13"/>
        <v>698.62083527847312</v>
      </c>
      <c r="L50">
        <f t="shared" si="14"/>
        <v>1265.3591659380506</v>
      </c>
      <c r="M50">
        <f t="shared" si="15"/>
        <v>1907.7722809527531</v>
      </c>
      <c r="N50">
        <f t="shared" si="16"/>
        <v>2786.633668807392</v>
      </c>
      <c r="O50">
        <f t="shared" si="17"/>
        <v>4960.2079304771578</v>
      </c>
      <c r="P50" s="5">
        <f t="shared" si="18"/>
        <v>5400</v>
      </c>
      <c r="Q50" s="3">
        <f t="shared" si="19"/>
        <v>41.917250116708388</v>
      </c>
      <c r="R50" s="3">
        <f t="shared" si="20"/>
        <v>75.92154995628303</v>
      </c>
      <c r="S50" s="3">
        <f t="shared" si="21"/>
        <v>114.46633685716517</v>
      </c>
      <c r="T50" s="3">
        <f t="shared" si="22"/>
        <v>167.19802012844352</v>
      </c>
      <c r="U50" s="3">
        <f t="shared" si="23"/>
        <v>297.61247582862944</v>
      </c>
    </row>
    <row r="51" spans="10:21" x14ac:dyDescent="0.25">
      <c r="J51">
        <v>5500</v>
      </c>
      <c r="K51">
        <f t="shared" si="13"/>
        <v>711.55825815400033</v>
      </c>
      <c r="L51">
        <f t="shared" si="14"/>
        <v>1288.7917430850516</v>
      </c>
      <c r="M51">
        <f t="shared" si="15"/>
        <v>1943.1013972666931</v>
      </c>
      <c r="N51">
        <f t="shared" si="16"/>
        <v>2838.2379960075291</v>
      </c>
      <c r="O51">
        <f t="shared" si="17"/>
        <v>5052.0636328934015</v>
      </c>
      <c r="P51" s="5">
        <f t="shared" si="18"/>
        <v>5500</v>
      </c>
      <c r="Q51" s="3">
        <f t="shared" si="19"/>
        <v>42.693495489240021</v>
      </c>
      <c r="R51" s="3">
        <f t="shared" si="20"/>
        <v>77.3275045851031</v>
      </c>
      <c r="S51" s="3">
        <f t="shared" si="21"/>
        <v>116.58608383600159</v>
      </c>
      <c r="T51" s="3">
        <f t="shared" si="22"/>
        <v>170.29427976045176</v>
      </c>
      <c r="U51" s="3">
        <f t="shared" si="23"/>
        <v>303.1238179736041</v>
      </c>
    </row>
    <row r="52" spans="10:21" x14ac:dyDescent="0.25">
      <c r="J52">
        <v>5600</v>
      </c>
      <c r="K52">
        <f t="shared" si="13"/>
        <v>724.49568102952765</v>
      </c>
      <c r="L52">
        <f t="shared" si="14"/>
        <v>1312.2243202320526</v>
      </c>
      <c r="M52">
        <f t="shared" si="15"/>
        <v>1978.4305135806328</v>
      </c>
      <c r="N52">
        <f t="shared" si="16"/>
        <v>2889.8423232076657</v>
      </c>
      <c r="O52">
        <f t="shared" si="17"/>
        <v>5143.9193353096452</v>
      </c>
      <c r="P52" s="5">
        <f t="shared" si="18"/>
        <v>5600</v>
      </c>
      <c r="Q52" s="3">
        <f t="shared" si="19"/>
        <v>43.469740861771655</v>
      </c>
      <c r="R52" s="3">
        <f t="shared" si="20"/>
        <v>78.733459213923155</v>
      </c>
      <c r="S52" s="3">
        <f t="shared" si="21"/>
        <v>118.70583081483797</v>
      </c>
      <c r="T52" s="3">
        <f t="shared" si="22"/>
        <v>173.39053939245994</v>
      </c>
      <c r="U52" s="3">
        <f t="shared" si="23"/>
        <v>308.63516011857871</v>
      </c>
    </row>
    <row r="53" spans="10:21" x14ac:dyDescent="0.25">
      <c r="J53">
        <v>5700</v>
      </c>
      <c r="K53">
        <f t="shared" si="13"/>
        <v>737.43310390505496</v>
      </c>
      <c r="L53">
        <f t="shared" si="14"/>
        <v>1335.6568973790534</v>
      </c>
      <c r="M53">
        <f t="shared" si="15"/>
        <v>2013.7596298945728</v>
      </c>
      <c r="N53">
        <f t="shared" si="16"/>
        <v>2941.4466504078027</v>
      </c>
      <c r="O53">
        <f t="shared" si="17"/>
        <v>5235.775037725889</v>
      </c>
      <c r="P53" s="5">
        <f t="shared" si="18"/>
        <v>5700</v>
      </c>
      <c r="Q53" s="3">
        <f t="shared" si="19"/>
        <v>44.245986234303295</v>
      </c>
      <c r="R53" s="3">
        <f t="shared" si="20"/>
        <v>80.13941384274321</v>
      </c>
      <c r="S53" s="3">
        <f t="shared" si="21"/>
        <v>120.82557779367437</v>
      </c>
      <c r="T53" s="3">
        <f t="shared" si="22"/>
        <v>176.48679902446818</v>
      </c>
      <c r="U53" s="3">
        <f t="shared" si="23"/>
        <v>314.14650226355332</v>
      </c>
    </row>
    <row r="54" spans="10:21" x14ac:dyDescent="0.25">
      <c r="J54">
        <v>5800</v>
      </c>
      <c r="K54">
        <f t="shared" si="13"/>
        <v>750.37052678058217</v>
      </c>
      <c r="L54">
        <f t="shared" si="14"/>
        <v>1359.0894745260543</v>
      </c>
      <c r="M54">
        <f t="shared" si="15"/>
        <v>2049.0887462085125</v>
      </c>
      <c r="N54">
        <f t="shared" si="16"/>
        <v>2993.0509776079398</v>
      </c>
      <c r="O54">
        <f t="shared" si="17"/>
        <v>5327.6307401421327</v>
      </c>
      <c r="P54" s="5">
        <f t="shared" si="18"/>
        <v>5800</v>
      </c>
      <c r="Q54" s="3">
        <f t="shared" si="19"/>
        <v>45.022231606834929</v>
      </c>
      <c r="R54" s="3">
        <f t="shared" si="20"/>
        <v>81.545368471563251</v>
      </c>
      <c r="S54" s="3">
        <f t="shared" si="21"/>
        <v>122.94532477251074</v>
      </c>
      <c r="T54" s="3">
        <f t="shared" si="22"/>
        <v>179.58305865647637</v>
      </c>
      <c r="U54" s="3">
        <f t="shared" si="23"/>
        <v>319.65784440852792</v>
      </c>
    </row>
    <row r="55" spans="10:21" x14ac:dyDescent="0.25">
      <c r="J55">
        <v>5900</v>
      </c>
      <c r="K55">
        <f t="shared" si="13"/>
        <v>763.30794965610949</v>
      </c>
      <c r="L55">
        <f t="shared" si="14"/>
        <v>1382.5220516730553</v>
      </c>
      <c r="M55">
        <f t="shared" si="15"/>
        <v>2084.4178625224527</v>
      </c>
      <c r="N55">
        <f t="shared" si="16"/>
        <v>3044.6553048080764</v>
      </c>
      <c r="O55">
        <f t="shared" si="17"/>
        <v>5419.4864425583764</v>
      </c>
      <c r="P55" s="5">
        <f t="shared" si="18"/>
        <v>5900</v>
      </c>
      <c r="Q55" s="3">
        <f t="shared" si="19"/>
        <v>45.798476979366569</v>
      </c>
      <c r="R55" s="3">
        <f t="shared" si="20"/>
        <v>82.95132310038332</v>
      </c>
      <c r="S55" s="3">
        <f t="shared" si="21"/>
        <v>125.06507175134716</v>
      </c>
      <c r="T55" s="3">
        <f t="shared" si="22"/>
        <v>182.67931828848458</v>
      </c>
      <c r="U55" s="3">
        <f t="shared" si="23"/>
        <v>325.16918655350258</v>
      </c>
    </row>
    <row r="56" spans="10:21" x14ac:dyDescent="0.25">
      <c r="J56">
        <v>6000</v>
      </c>
      <c r="K56">
        <f t="shared" si="13"/>
        <v>776.2453725316368</v>
      </c>
      <c r="L56">
        <f t="shared" si="14"/>
        <v>1405.9546288200563</v>
      </c>
      <c r="M56">
        <f t="shared" si="15"/>
        <v>2119.7469788363924</v>
      </c>
      <c r="N56">
        <f t="shared" si="16"/>
        <v>3096.2596320082134</v>
      </c>
      <c r="O56">
        <f t="shared" si="17"/>
        <v>5511.3421449746202</v>
      </c>
      <c r="P56" s="5">
        <f t="shared" si="18"/>
        <v>6000</v>
      </c>
      <c r="Q56" s="3">
        <f t="shared" si="19"/>
        <v>46.57472235189821</v>
      </c>
      <c r="R56" s="3">
        <f t="shared" si="20"/>
        <v>84.357277729203375</v>
      </c>
      <c r="S56" s="3">
        <f t="shared" si="21"/>
        <v>127.18481873018354</v>
      </c>
      <c r="T56" s="3">
        <f t="shared" si="22"/>
        <v>185.77557792049279</v>
      </c>
      <c r="U56" s="3">
        <f t="shared" si="23"/>
        <v>330.68052869847719</v>
      </c>
    </row>
    <row r="57" spans="10:21" x14ac:dyDescent="0.25">
      <c r="J57">
        <v>6100</v>
      </c>
      <c r="K57">
        <f t="shared" si="13"/>
        <v>789.18279540716401</v>
      </c>
      <c r="L57">
        <f t="shared" si="14"/>
        <v>1429.3872059670573</v>
      </c>
      <c r="M57">
        <f t="shared" si="15"/>
        <v>2155.0760951503321</v>
      </c>
      <c r="N57">
        <f t="shared" si="16"/>
        <v>3147.8639592083505</v>
      </c>
      <c r="O57">
        <f t="shared" si="17"/>
        <v>5603.1978473908639</v>
      </c>
      <c r="P57" s="5">
        <f t="shared" si="18"/>
        <v>6100</v>
      </c>
      <c r="Q57" s="3">
        <f t="shared" si="19"/>
        <v>47.350967724429843</v>
      </c>
      <c r="R57" s="3">
        <f t="shared" si="20"/>
        <v>85.76323235802343</v>
      </c>
      <c r="S57" s="3">
        <f t="shared" si="21"/>
        <v>129.30456570901993</v>
      </c>
      <c r="T57" s="3">
        <f t="shared" si="22"/>
        <v>188.87183755250103</v>
      </c>
      <c r="U57" s="3">
        <f t="shared" si="23"/>
        <v>336.1918708434518</v>
      </c>
    </row>
    <row r="58" spans="10:21" x14ac:dyDescent="0.25">
      <c r="J58">
        <v>6200</v>
      </c>
      <c r="K58">
        <f t="shared" si="13"/>
        <v>802.12021828269133</v>
      </c>
      <c r="L58">
        <f t="shared" si="14"/>
        <v>1452.8197831140581</v>
      </c>
      <c r="M58">
        <f t="shared" si="15"/>
        <v>2190.4052114642723</v>
      </c>
      <c r="N58">
        <f t="shared" si="16"/>
        <v>3199.4682864084871</v>
      </c>
      <c r="O58">
        <f t="shared" si="17"/>
        <v>5695.0535498071076</v>
      </c>
      <c r="P58" s="5">
        <f t="shared" si="18"/>
        <v>6200</v>
      </c>
      <c r="Q58" s="3">
        <f t="shared" si="19"/>
        <v>48.127213096961484</v>
      </c>
      <c r="R58" s="3">
        <f t="shared" si="20"/>
        <v>87.169186986843485</v>
      </c>
      <c r="S58" s="3">
        <f t="shared" si="21"/>
        <v>131.42431268785634</v>
      </c>
      <c r="T58" s="3">
        <f t="shared" si="22"/>
        <v>191.96809718450922</v>
      </c>
      <c r="U58" s="3">
        <f t="shared" si="23"/>
        <v>341.70321298842646</v>
      </c>
    </row>
    <row r="59" spans="10:21" x14ac:dyDescent="0.25">
      <c r="J59">
        <v>6300</v>
      </c>
      <c r="K59">
        <f t="shared" si="13"/>
        <v>815.05764115821864</v>
      </c>
      <c r="L59">
        <f t="shared" si="14"/>
        <v>1476.252360261059</v>
      </c>
      <c r="M59">
        <f t="shared" si="15"/>
        <v>2225.734327778212</v>
      </c>
      <c r="N59">
        <f t="shared" si="16"/>
        <v>3251.0726136086241</v>
      </c>
      <c r="O59">
        <f t="shared" si="17"/>
        <v>5786.9092522233514</v>
      </c>
      <c r="P59" s="5">
        <f t="shared" si="18"/>
        <v>6300</v>
      </c>
      <c r="Q59" s="3">
        <f t="shared" si="19"/>
        <v>48.903458469493117</v>
      </c>
      <c r="R59" s="3">
        <f t="shared" si="20"/>
        <v>88.57514161566354</v>
      </c>
      <c r="S59" s="3">
        <f t="shared" si="21"/>
        <v>133.5440596666927</v>
      </c>
      <c r="T59" s="3">
        <f t="shared" si="22"/>
        <v>195.06435681651746</v>
      </c>
      <c r="U59" s="3">
        <f t="shared" si="23"/>
        <v>347.21455513340106</v>
      </c>
    </row>
    <row r="60" spans="10:21" x14ac:dyDescent="0.25">
      <c r="J60">
        <v>6400</v>
      </c>
      <c r="K60">
        <f t="shared" si="13"/>
        <v>827.99506403374585</v>
      </c>
      <c r="L60">
        <f t="shared" si="14"/>
        <v>1499.68493740806</v>
      </c>
      <c r="M60">
        <f t="shared" si="15"/>
        <v>2261.0634440921517</v>
      </c>
      <c r="N60">
        <f t="shared" si="16"/>
        <v>3302.6769408087612</v>
      </c>
      <c r="O60">
        <f t="shared" si="17"/>
        <v>5878.7649546395951</v>
      </c>
      <c r="P60" s="5">
        <f t="shared" si="18"/>
        <v>6400</v>
      </c>
      <c r="Q60" s="3">
        <f t="shared" si="19"/>
        <v>49.67970384202475</v>
      </c>
      <c r="R60" s="3">
        <f t="shared" si="20"/>
        <v>89.981096244483609</v>
      </c>
      <c r="S60" s="3">
        <f t="shared" si="21"/>
        <v>135.66380664552912</v>
      </c>
      <c r="T60" s="3">
        <f t="shared" si="22"/>
        <v>198.16061644852567</v>
      </c>
      <c r="U60" s="3">
        <f t="shared" si="23"/>
        <v>352.72589727837567</v>
      </c>
    </row>
    <row r="61" spans="10:21" x14ac:dyDescent="0.25">
      <c r="J61">
        <v>6500</v>
      </c>
      <c r="K61">
        <f t="shared" si="13"/>
        <v>840.93248690927317</v>
      </c>
      <c r="L61">
        <f t="shared" si="14"/>
        <v>1523.117514555061</v>
      </c>
      <c r="M61">
        <f t="shared" si="15"/>
        <v>2296.3925604060919</v>
      </c>
      <c r="N61">
        <f t="shared" si="16"/>
        <v>3354.2812680088978</v>
      </c>
      <c r="O61">
        <f t="shared" si="17"/>
        <v>5970.6206570558388</v>
      </c>
      <c r="P61" s="5">
        <f t="shared" si="18"/>
        <v>6500</v>
      </c>
      <c r="Q61" s="3">
        <f t="shared" si="19"/>
        <v>50.455949214556391</v>
      </c>
      <c r="R61" s="3">
        <f t="shared" si="20"/>
        <v>91.38705087330365</v>
      </c>
      <c r="S61" s="3">
        <f t="shared" si="21"/>
        <v>137.78355362436551</v>
      </c>
      <c r="T61" s="3">
        <f t="shared" si="22"/>
        <v>201.25687608053386</v>
      </c>
      <c r="U61" s="3">
        <f t="shared" si="23"/>
        <v>358.23723942335033</v>
      </c>
    </row>
    <row r="62" spans="10:21" x14ac:dyDescent="0.25">
      <c r="J62">
        <v>6600</v>
      </c>
      <c r="K62">
        <f t="shared" si="13"/>
        <v>853.86990978480048</v>
      </c>
      <c r="L62">
        <f t="shared" si="14"/>
        <v>1546.550091702062</v>
      </c>
      <c r="M62">
        <f t="shared" si="15"/>
        <v>2331.7216767200316</v>
      </c>
      <c r="N62">
        <f t="shared" si="16"/>
        <v>3405.8855952090348</v>
      </c>
      <c r="O62">
        <f t="shared" si="17"/>
        <v>6062.4763594720816</v>
      </c>
      <c r="P62" s="5">
        <f t="shared" si="18"/>
        <v>6600</v>
      </c>
      <c r="Q62" s="3">
        <f t="shared" si="19"/>
        <v>51.232194587088031</v>
      </c>
      <c r="R62" s="3">
        <f t="shared" si="20"/>
        <v>92.793005502123719</v>
      </c>
      <c r="S62" s="3">
        <f t="shared" si="21"/>
        <v>139.9033006032019</v>
      </c>
      <c r="T62" s="3">
        <f t="shared" si="22"/>
        <v>204.35313571254207</v>
      </c>
      <c r="U62" s="3">
        <f t="shared" si="23"/>
        <v>363.74858156832488</v>
      </c>
    </row>
    <row r="63" spans="10:21" x14ac:dyDescent="0.25">
      <c r="J63">
        <v>6700</v>
      </c>
      <c r="K63">
        <f t="shared" si="13"/>
        <v>866.80733266032769</v>
      </c>
      <c r="L63">
        <f t="shared" si="14"/>
        <v>1569.9826688490627</v>
      </c>
      <c r="M63">
        <f t="shared" si="15"/>
        <v>2367.0507930339713</v>
      </c>
      <c r="N63">
        <f t="shared" si="16"/>
        <v>3457.4899224091719</v>
      </c>
      <c r="O63">
        <f t="shared" si="17"/>
        <v>6154.3320618883254</v>
      </c>
      <c r="P63" s="5">
        <f t="shared" si="18"/>
        <v>6700</v>
      </c>
      <c r="Q63" s="3">
        <f t="shared" si="19"/>
        <v>52.008439959619658</v>
      </c>
      <c r="R63" s="3">
        <f t="shared" si="20"/>
        <v>94.198960130943775</v>
      </c>
      <c r="S63" s="3">
        <f t="shared" si="21"/>
        <v>142.02304758203826</v>
      </c>
      <c r="T63" s="3">
        <f t="shared" si="22"/>
        <v>207.44939534455031</v>
      </c>
      <c r="U63" s="3">
        <f t="shared" si="23"/>
        <v>369.25992371329949</v>
      </c>
    </row>
    <row r="64" spans="10:21" x14ac:dyDescent="0.25">
      <c r="J64">
        <v>6800</v>
      </c>
      <c r="K64">
        <f t="shared" si="13"/>
        <v>879.74475553585501</v>
      </c>
      <c r="L64">
        <f t="shared" si="14"/>
        <v>1593.4152459960637</v>
      </c>
      <c r="M64">
        <f t="shared" si="15"/>
        <v>2402.3799093479115</v>
      </c>
      <c r="N64">
        <f t="shared" si="16"/>
        <v>3509.0942496093085</v>
      </c>
      <c r="O64">
        <f t="shared" si="17"/>
        <v>6246.1877643045691</v>
      </c>
      <c r="P64" s="5">
        <f t="shared" si="18"/>
        <v>6800</v>
      </c>
      <c r="Q64" s="3">
        <f t="shared" si="19"/>
        <v>52.784685332151298</v>
      </c>
      <c r="R64" s="3">
        <f t="shared" si="20"/>
        <v>95.604914759763815</v>
      </c>
      <c r="S64" s="3">
        <f t="shared" si="21"/>
        <v>144.14279456087471</v>
      </c>
      <c r="T64" s="3">
        <f t="shared" si="22"/>
        <v>210.54565497655852</v>
      </c>
      <c r="U64" s="3">
        <f t="shared" si="23"/>
        <v>374.77126585827415</v>
      </c>
    </row>
    <row r="65" spans="10:21" x14ac:dyDescent="0.25">
      <c r="J65">
        <v>6900</v>
      </c>
      <c r="K65">
        <f t="shared" si="13"/>
        <v>892.68217841138232</v>
      </c>
      <c r="L65">
        <f t="shared" si="14"/>
        <v>1616.8478231430647</v>
      </c>
      <c r="M65">
        <f t="shared" si="15"/>
        <v>2437.7090256618512</v>
      </c>
      <c r="N65">
        <f t="shared" si="16"/>
        <v>3560.6985768094455</v>
      </c>
      <c r="O65">
        <f t="shared" si="17"/>
        <v>6338.0434667208128</v>
      </c>
      <c r="P65" s="5">
        <f t="shared" si="18"/>
        <v>6900</v>
      </c>
      <c r="Q65" s="3">
        <f t="shared" si="19"/>
        <v>53.560930704682939</v>
      </c>
      <c r="R65" s="3">
        <f t="shared" si="20"/>
        <v>97.010869388583885</v>
      </c>
      <c r="S65" s="3">
        <f t="shared" si="21"/>
        <v>146.26254153971107</v>
      </c>
      <c r="T65" s="3">
        <f t="shared" si="22"/>
        <v>213.64191460856674</v>
      </c>
      <c r="U65" s="3">
        <f t="shared" si="23"/>
        <v>380.28260800324875</v>
      </c>
    </row>
    <row r="66" spans="10:21" x14ac:dyDescent="0.25">
      <c r="J66">
        <v>7000</v>
      </c>
      <c r="K66">
        <f t="shared" si="13"/>
        <v>905.61960128690953</v>
      </c>
      <c r="L66">
        <f t="shared" si="14"/>
        <v>1640.2804002900657</v>
      </c>
      <c r="M66">
        <f t="shared" si="15"/>
        <v>2473.0381419757909</v>
      </c>
      <c r="N66">
        <f t="shared" si="16"/>
        <v>3612.3029040095821</v>
      </c>
      <c r="O66">
        <f t="shared" si="17"/>
        <v>6429.8991691370566</v>
      </c>
      <c r="P66" s="5">
        <f t="shared" si="18"/>
        <v>7000</v>
      </c>
      <c r="Q66" s="3">
        <f t="shared" si="19"/>
        <v>54.337176077214572</v>
      </c>
      <c r="R66" s="3">
        <f t="shared" si="20"/>
        <v>98.41682401740394</v>
      </c>
      <c r="S66" s="3">
        <f t="shared" si="21"/>
        <v>148.38228851854745</v>
      </c>
      <c r="T66" s="3">
        <f t="shared" si="22"/>
        <v>216.73817424057495</v>
      </c>
      <c r="U66" s="3">
        <f t="shared" si="23"/>
        <v>385.79395014822336</v>
      </c>
    </row>
    <row r="67" spans="10:21" x14ac:dyDescent="0.25">
      <c r="J67">
        <v>7100</v>
      </c>
      <c r="K67">
        <f t="shared" si="13"/>
        <v>918.55702416243685</v>
      </c>
      <c r="L67">
        <f t="shared" si="14"/>
        <v>1663.7129774370667</v>
      </c>
      <c r="M67">
        <f t="shared" si="15"/>
        <v>2508.3672582897311</v>
      </c>
      <c r="N67">
        <f t="shared" si="16"/>
        <v>3663.9072312097192</v>
      </c>
      <c r="O67">
        <f t="shared" si="17"/>
        <v>6521.7548715533003</v>
      </c>
      <c r="P67" s="5">
        <f t="shared" si="18"/>
        <v>7100</v>
      </c>
      <c r="Q67" s="3">
        <f t="shared" si="19"/>
        <v>55.113421449746212</v>
      </c>
      <c r="R67" s="3">
        <f t="shared" si="20"/>
        <v>99.822778646224009</v>
      </c>
      <c r="S67" s="3">
        <f t="shared" si="21"/>
        <v>150.50203549738384</v>
      </c>
      <c r="T67" s="3">
        <f t="shared" si="22"/>
        <v>219.83443387258313</v>
      </c>
      <c r="U67" s="3">
        <f t="shared" si="23"/>
        <v>391.30529229319802</v>
      </c>
    </row>
    <row r="68" spans="10:21" x14ac:dyDescent="0.25">
      <c r="J68">
        <v>7200</v>
      </c>
      <c r="K68">
        <f t="shared" si="13"/>
        <v>931.49444703796416</v>
      </c>
      <c r="L68">
        <f t="shared" si="14"/>
        <v>1687.1455545840674</v>
      </c>
      <c r="M68">
        <f t="shared" si="15"/>
        <v>2543.6963746036708</v>
      </c>
      <c r="N68">
        <f t="shared" si="16"/>
        <v>3715.5115584098562</v>
      </c>
      <c r="O68">
        <f t="shared" si="17"/>
        <v>6613.610573969544</v>
      </c>
      <c r="P68" s="5">
        <f t="shared" si="18"/>
        <v>7200</v>
      </c>
      <c r="Q68" s="3">
        <f t="shared" si="19"/>
        <v>55.889666822277853</v>
      </c>
      <c r="R68" s="3">
        <f t="shared" si="20"/>
        <v>101.22873327504404</v>
      </c>
      <c r="S68" s="3">
        <f t="shared" si="21"/>
        <v>152.62178247622026</v>
      </c>
      <c r="T68" s="3">
        <f t="shared" si="22"/>
        <v>222.93069350459137</v>
      </c>
      <c r="U68" s="3">
        <f t="shared" si="23"/>
        <v>396.81663443817263</v>
      </c>
    </row>
    <row r="69" spans="10:21" x14ac:dyDescent="0.25">
      <c r="J69">
        <v>7300</v>
      </c>
      <c r="K69">
        <f t="shared" si="13"/>
        <v>944.43186991349137</v>
      </c>
      <c r="L69">
        <f t="shared" si="14"/>
        <v>1710.5781317310684</v>
      </c>
      <c r="M69">
        <f t="shared" si="15"/>
        <v>2579.0254909176106</v>
      </c>
      <c r="N69">
        <f t="shared" si="16"/>
        <v>3767.1158856099928</v>
      </c>
      <c r="O69">
        <f t="shared" si="17"/>
        <v>6705.4662763857878</v>
      </c>
      <c r="P69" s="5">
        <f t="shared" si="18"/>
        <v>7300</v>
      </c>
      <c r="Q69" s="3">
        <f t="shared" si="19"/>
        <v>56.665912194809486</v>
      </c>
      <c r="R69" s="3">
        <f t="shared" si="20"/>
        <v>102.6346879038641</v>
      </c>
      <c r="S69" s="3">
        <f t="shared" si="21"/>
        <v>154.74152945505665</v>
      </c>
      <c r="T69" s="3">
        <f t="shared" si="22"/>
        <v>226.02695313659956</v>
      </c>
      <c r="U69" s="3">
        <f t="shared" si="23"/>
        <v>402.32797658314723</v>
      </c>
    </row>
    <row r="70" spans="10:21" x14ac:dyDescent="0.25">
      <c r="J70">
        <v>7400</v>
      </c>
      <c r="K70">
        <f t="shared" si="13"/>
        <v>957.36929278901869</v>
      </c>
      <c r="L70">
        <f t="shared" si="14"/>
        <v>1734.0107088780694</v>
      </c>
      <c r="M70">
        <f t="shared" si="15"/>
        <v>2614.3546072315507</v>
      </c>
      <c r="N70">
        <f t="shared" si="16"/>
        <v>3818.7202128101299</v>
      </c>
      <c r="O70">
        <f t="shared" si="17"/>
        <v>6797.3219788020315</v>
      </c>
      <c r="P70" s="5">
        <f t="shared" si="18"/>
        <v>7400</v>
      </c>
      <c r="Q70" s="3">
        <f t="shared" si="19"/>
        <v>57.44215756734112</v>
      </c>
      <c r="R70" s="3">
        <f t="shared" si="20"/>
        <v>104.04064253268417</v>
      </c>
      <c r="S70" s="3">
        <f t="shared" si="21"/>
        <v>156.86127643389304</v>
      </c>
      <c r="T70" s="3">
        <f t="shared" si="22"/>
        <v>229.1232127686078</v>
      </c>
      <c r="U70" s="3">
        <f t="shared" si="23"/>
        <v>407.8393187281219</v>
      </c>
    </row>
    <row r="71" spans="10:21" x14ac:dyDescent="0.25">
      <c r="J71">
        <v>7500</v>
      </c>
      <c r="K71">
        <f t="shared" si="13"/>
        <v>970.306715664546</v>
      </c>
      <c r="L71">
        <f t="shared" si="14"/>
        <v>1757.4432860250704</v>
      </c>
      <c r="M71">
        <f t="shared" si="15"/>
        <v>2649.6837235454905</v>
      </c>
      <c r="N71">
        <f t="shared" si="16"/>
        <v>3870.3245400102669</v>
      </c>
      <c r="O71">
        <f t="shared" si="17"/>
        <v>6889.1776812182752</v>
      </c>
      <c r="P71" s="5">
        <f t="shared" si="18"/>
        <v>7500</v>
      </c>
      <c r="Q71" s="3">
        <f t="shared" si="19"/>
        <v>58.21840293987276</v>
      </c>
      <c r="R71" s="3">
        <f t="shared" si="20"/>
        <v>105.44659716150422</v>
      </c>
      <c r="S71" s="3">
        <f t="shared" si="21"/>
        <v>158.98102341272943</v>
      </c>
      <c r="T71" s="3">
        <f t="shared" si="22"/>
        <v>232.21947240061601</v>
      </c>
      <c r="U71" s="3">
        <f t="shared" si="23"/>
        <v>413.3506608730965</v>
      </c>
    </row>
    <row r="72" spans="10:21" x14ac:dyDescent="0.25">
      <c r="J72">
        <v>7600</v>
      </c>
      <c r="K72">
        <f t="shared" si="13"/>
        <v>983.24413854007321</v>
      </c>
      <c r="L72">
        <f t="shared" si="14"/>
        <v>1780.8758631720714</v>
      </c>
      <c r="M72">
        <f t="shared" si="15"/>
        <v>2685.0128398594302</v>
      </c>
      <c r="N72">
        <f t="shared" si="16"/>
        <v>3921.9288672104035</v>
      </c>
      <c r="O72">
        <f t="shared" si="17"/>
        <v>6981.0333836345189</v>
      </c>
      <c r="P72" s="5">
        <f t="shared" si="18"/>
        <v>7600</v>
      </c>
      <c r="Q72" s="3">
        <f t="shared" si="19"/>
        <v>58.994648312404394</v>
      </c>
      <c r="R72" s="3">
        <f t="shared" si="20"/>
        <v>106.85255179032428</v>
      </c>
      <c r="S72" s="3">
        <f t="shared" si="21"/>
        <v>161.10077039156582</v>
      </c>
      <c r="T72" s="3">
        <f t="shared" si="22"/>
        <v>235.31573203262423</v>
      </c>
      <c r="U72" s="3">
        <f t="shared" si="23"/>
        <v>418.86200301807111</v>
      </c>
    </row>
    <row r="73" spans="10:21" x14ac:dyDescent="0.25">
      <c r="J73">
        <v>7700</v>
      </c>
      <c r="K73">
        <f t="shared" si="13"/>
        <v>996.18156141560053</v>
      </c>
      <c r="L73">
        <f t="shared" si="14"/>
        <v>1804.3084403190721</v>
      </c>
      <c r="M73">
        <f t="shared" si="15"/>
        <v>2720.3419561733704</v>
      </c>
      <c r="N73">
        <f t="shared" si="16"/>
        <v>3973.5331944105405</v>
      </c>
      <c r="O73">
        <f t="shared" si="17"/>
        <v>7072.8890860507627</v>
      </c>
      <c r="P73" s="5">
        <f t="shared" si="18"/>
        <v>7700</v>
      </c>
      <c r="Q73" s="3">
        <f t="shared" si="19"/>
        <v>59.770893684936034</v>
      </c>
      <c r="R73" s="3">
        <f t="shared" si="20"/>
        <v>108.25850641914433</v>
      </c>
      <c r="S73" s="3">
        <f t="shared" si="21"/>
        <v>163.22051737040223</v>
      </c>
      <c r="T73" s="3">
        <f t="shared" si="22"/>
        <v>238.41199166463244</v>
      </c>
      <c r="U73" s="3">
        <f t="shared" si="23"/>
        <v>424.37334516304577</v>
      </c>
    </row>
    <row r="74" spans="10:21" x14ac:dyDescent="0.25">
      <c r="J74">
        <v>7800</v>
      </c>
      <c r="K74">
        <f t="shared" si="13"/>
        <v>1009.1189842911278</v>
      </c>
      <c r="L74">
        <f t="shared" si="14"/>
        <v>1827.7410174660731</v>
      </c>
      <c r="M74">
        <f t="shared" si="15"/>
        <v>2755.6710724873101</v>
      </c>
      <c r="N74">
        <f t="shared" si="16"/>
        <v>4025.1375216106776</v>
      </c>
      <c r="O74">
        <f t="shared" si="17"/>
        <v>7164.7447884670064</v>
      </c>
      <c r="P74" s="5">
        <f t="shared" si="18"/>
        <v>7800</v>
      </c>
      <c r="Q74" s="3">
        <f t="shared" si="19"/>
        <v>60.547139057467668</v>
      </c>
      <c r="R74" s="3">
        <f t="shared" si="20"/>
        <v>109.66446104796439</v>
      </c>
      <c r="S74" s="3">
        <f t="shared" si="21"/>
        <v>165.34026434923859</v>
      </c>
      <c r="T74" s="3">
        <f t="shared" si="22"/>
        <v>241.50825129664065</v>
      </c>
      <c r="U74" s="3">
        <f t="shared" si="23"/>
        <v>429.88468730802037</v>
      </c>
    </row>
    <row r="75" spans="10:21" x14ac:dyDescent="0.25">
      <c r="J75">
        <v>7900</v>
      </c>
      <c r="K75">
        <f t="shared" si="13"/>
        <v>1022.056407166655</v>
      </c>
      <c r="L75">
        <f t="shared" si="14"/>
        <v>1851.1735946130741</v>
      </c>
      <c r="M75">
        <f t="shared" si="15"/>
        <v>2791.0001888012498</v>
      </c>
      <c r="N75">
        <f t="shared" si="16"/>
        <v>4076.7418488108142</v>
      </c>
      <c r="O75">
        <f t="shared" si="17"/>
        <v>7256.6004908832501</v>
      </c>
      <c r="P75" s="5">
        <f t="shared" si="18"/>
        <v>7900</v>
      </c>
      <c r="Q75" s="3">
        <f t="shared" si="19"/>
        <v>61.323384429999301</v>
      </c>
      <c r="R75" s="3">
        <f t="shared" si="20"/>
        <v>111.07041567678444</v>
      </c>
      <c r="S75" s="3">
        <f t="shared" si="21"/>
        <v>167.46001132807498</v>
      </c>
      <c r="T75" s="3">
        <f t="shared" si="22"/>
        <v>244.60451092864884</v>
      </c>
      <c r="U75" s="3">
        <f t="shared" si="23"/>
        <v>435.39602945299498</v>
      </c>
    </row>
    <row r="76" spans="10:21" x14ac:dyDescent="0.25">
      <c r="J76">
        <v>8000</v>
      </c>
      <c r="K76">
        <f t="shared" si="13"/>
        <v>1034.9938300421825</v>
      </c>
      <c r="L76">
        <f t="shared" si="14"/>
        <v>1874.6061717600751</v>
      </c>
      <c r="M76">
        <f t="shared" si="15"/>
        <v>2826.32930511519</v>
      </c>
      <c r="N76">
        <f t="shared" si="16"/>
        <v>4128.3461760109512</v>
      </c>
      <c r="O76">
        <f t="shared" si="17"/>
        <v>7348.456193299493</v>
      </c>
      <c r="P76" s="5">
        <f t="shared" si="18"/>
        <v>8000</v>
      </c>
      <c r="Q76" s="3">
        <f t="shared" si="19"/>
        <v>62.099629802530949</v>
      </c>
      <c r="R76" s="3">
        <f t="shared" si="20"/>
        <v>112.4763703056045</v>
      </c>
      <c r="S76" s="3">
        <f t="shared" si="21"/>
        <v>169.5797583069114</v>
      </c>
      <c r="T76" s="3">
        <f t="shared" si="22"/>
        <v>247.70077056065708</v>
      </c>
      <c r="U76" s="3">
        <f t="shared" si="23"/>
        <v>440.90737159796953</v>
      </c>
    </row>
  </sheetData>
  <mergeCells count="1">
    <mergeCell ref="A3:B3"/>
  </mergeCells>
  <printOptions horizontalCentered="1"/>
  <pageMargins left="0" right="0" top="0.74803149606299213" bottom="0.74803149606299213" header="0.31496062992125984" footer="0.31496062992125984"/>
  <pageSetup paperSize="9" scale="14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Mikulin Igor</cp:lastModifiedBy>
  <cp:lastPrinted>2015-10-04T14:52:00Z</cp:lastPrinted>
  <dcterms:created xsi:type="dcterms:W3CDTF">2015-10-04T14:26:26Z</dcterms:created>
  <dcterms:modified xsi:type="dcterms:W3CDTF">2016-02-15T09:21:55Z</dcterms:modified>
</cp:coreProperties>
</file>